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00550645_fundacaorenova_org/Documents/Projetos/Edital Doce/Edital Doce - Edição 2/"/>
    </mc:Choice>
  </mc:AlternateContent>
  <xr:revisionPtr revIDLastSave="84" documentId="13_ncr:1_{51F0AB9D-2B00-48E1-9357-5C0B9DEDA1C1}" xr6:coauthVersionLast="47" xr6:coauthVersionMax="47" xr10:uidLastSave="{2EFCC712-3338-4153-91E2-EE7FF82D72B7}"/>
  <bookViews>
    <workbookView xWindow="-120" yWindow="-120" windowWidth="20730" windowHeight="11160" xr2:uid="{979A2317-8910-4656-8249-84A394C3B7BD}"/>
  </bookViews>
  <sheets>
    <sheet name="Orçamento" sheetId="2" r:id="rId1"/>
    <sheet name="QQP" sheetId="3" r:id="rId2"/>
  </sheets>
  <externalReferences>
    <externalReference r:id="rId3"/>
  </externalReferences>
  <definedNames>
    <definedName name="\G" localSheetId="1">#REF!</definedName>
    <definedName name="\G">#REF!</definedName>
    <definedName name="\P" localSheetId="1">#REF!</definedName>
    <definedName name="\P">#REF!</definedName>
    <definedName name="\x" localSheetId="1">#REF!</definedName>
    <definedName name="\x">#REF!</definedName>
    <definedName name="_xlnm._FilterDatabase" localSheetId="1">QQP!$B$12:$H$20</definedName>
    <definedName name="_p.reatia" localSheetId="1">#REF!</definedName>
    <definedName name="_p.reatia">#REF!</definedName>
    <definedName name="_potencia" localSheetId="1">#REF!</definedName>
    <definedName name="_potencia">#REF!</definedName>
    <definedName name="_Print_Area_MI" localSheetId="1">#REF!</definedName>
    <definedName name="_Print_Area_MI">#REF!</definedName>
    <definedName name="_Rendimento">#REF!</definedName>
    <definedName name="_rev.">#REF!</definedName>
    <definedName name="_Subestação">#REF!</definedName>
    <definedName name="_tabelaDenominação">#REF!</definedName>
    <definedName name="_Tag_Carga">#REF!</definedName>
    <definedName name="_Tag_CCM">#REF!</definedName>
    <definedName name="_wrn.pendencia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">'[1]#REF'!$A$7</definedName>
    <definedName name="A" localSheetId="1">#REF!</definedName>
    <definedName name="A">#REF!</definedName>
    <definedName name="a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lnm.Print_Area" localSheetId="1">QQP!$B$11:$H$28</definedName>
    <definedName name="_xlnm.Print_Area">#REF!</definedName>
    <definedName name="Área_impressão_IM">#N/A</definedName>
    <definedName name="asdasda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uxiliar" localSheetId="1">#REF!</definedName>
    <definedName name="auxiliar">#REF!</definedName>
    <definedName name="BALANCE" localSheetId="1">#REF!</definedName>
    <definedName name="BALANCE">#REF!</definedName>
    <definedName name="_xlnm.Database">#REF!</definedName>
    <definedName name="BVZ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M">#REF!</definedName>
    <definedName name="ct" localSheetId="1">#REF!</definedName>
    <definedName name="ct">#REF!</definedName>
    <definedName name="Denominação" localSheetId="1">#REF!</definedName>
    <definedName name="Denominação">#REF!</definedName>
    <definedName name="de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TIVO1">#REF!</definedName>
    <definedName name="dsfadf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h_Rate">#REF!</definedName>
    <definedName name="FCS">#REF!</definedName>
    <definedName name="fdaf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nulometria">#REF!</definedName>
    <definedName name="gsda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.Aparente" localSheetId="1">#REF!</definedName>
    <definedName name="P.Aparente">#REF!</definedName>
    <definedName name="P.Reatia" localSheetId="1">#REF!</definedName>
    <definedName name="P.Reatia">#REF!</definedName>
    <definedName name="pativar" localSheetId="1">#REF!</definedName>
    <definedName name="pativar">#REF!</definedName>
    <definedName name="pendencias2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rint_Area_MI">#REF!</definedName>
    <definedName name="Print_Titles_0" localSheetId="1">QQP!$11:$12</definedName>
    <definedName name="q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dimento">#REF!</definedName>
    <definedName name="resultadorendimento">#REF!</definedName>
    <definedName name="REV.">#REF!</definedName>
    <definedName name="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EET">#REF!</definedName>
    <definedName name="Si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ubestação">#REF!</definedName>
    <definedName name="tabelaDenominação">#REF!</definedName>
    <definedName name="Tag_Carga">#REF!</definedName>
    <definedName name="Tag_CCM">#REF!</definedName>
    <definedName name="test">#REF!</definedName>
    <definedName name="teste1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lnm.Print_Titles" localSheetId="0">Orçamento!$3:$9</definedName>
    <definedName name="_xlnm.Print_Titles" localSheetId="1">QQP!$11:$12</definedName>
    <definedName name="w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cc">#REF!</definedName>
    <definedName name="wrn.PENDENCIAS.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localSheetId="1">#REF!</definedName>
    <definedName name="xxxx">#REF!</definedName>
    <definedName name="XXXXX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0" i="2" l="1"/>
  <c r="D78" i="2"/>
  <c r="E80" i="2"/>
  <c r="O78" i="2"/>
  <c r="O80" i="2" s="1"/>
  <c r="F80" i="2"/>
  <c r="G80" i="2"/>
  <c r="H80" i="2"/>
  <c r="I80" i="2"/>
  <c r="J80" i="2"/>
  <c r="K80" i="2"/>
  <c r="L80" i="2"/>
  <c r="M80" i="2"/>
  <c r="N80" i="2"/>
  <c r="P80" i="2"/>
  <c r="Q80" i="2"/>
  <c r="Q78" i="2"/>
  <c r="Q76" i="2"/>
  <c r="Q77" i="2"/>
  <c r="F78" i="2"/>
  <c r="G78" i="2"/>
  <c r="H78" i="2"/>
  <c r="I78" i="2"/>
  <c r="J78" i="2"/>
  <c r="K78" i="2"/>
  <c r="L78" i="2"/>
  <c r="M78" i="2"/>
  <c r="N78" i="2"/>
  <c r="P78" i="2"/>
  <c r="E78" i="2"/>
  <c r="Q68" i="2"/>
  <c r="F68" i="2"/>
  <c r="G68" i="2"/>
  <c r="H68" i="2"/>
  <c r="I68" i="2"/>
  <c r="J68" i="2"/>
  <c r="K68" i="2"/>
  <c r="L68" i="2"/>
  <c r="M68" i="2"/>
  <c r="N68" i="2"/>
  <c r="O68" i="2"/>
  <c r="P68" i="2"/>
  <c r="E68" i="2"/>
  <c r="D68" i="2"/>
  <c r="D52" i="2"/>
  <c r="D53" i="2"/>
  <c r="D54" i="2"/>
  <c r="D55" i="2"/>
  <c r="D58" i="2" s="1"/>
  <c r="D56" i="2"/>
  <c r="D57" i="2"/>
  <c r="D51" i="2"/>
  <c r="Q58" i="2"/>
  <c r="F58" i="2"/>
  <c r="G58" i="2"/>
  <c r="H58" i="2"/>
  <c r="I58" i="2"/>
  <c r="J58" i="2"/>
  <c r="K58" i="2"/>
  <c r="L58" i="2"/>
  <c r="M58" i="2"/>
  <c r="N58" i="2"/>
  <c r="O58" i="2"/>
  <c r="P58" i="2"/>
  <c r="E58" i="2"/>
  <c r="Q48" i="2"/>
  <c r="G48" i="2"/>
  <c r="F48" i="2"/>
  <c r="H48" i="2"/>
  <c r="I48" i="2"/>
  <c r="J48" i="2"/>
  <c r="K48" i="2"/>
  <c r="L48" i="2"/>
  <c r="M48" i="2"/>
  <c r="N48" i="2"/>
  <c r="O48" i="2"/>
  <c r="P48" i="2"/>
  <c r="E48" i="2"/>
  <c r="D48" i="2"/>
  <c r="Q38" i="2"/>
  <c r="Q37" i="2"/>
  <c r="F38" i="2"/>
  <c r="G38" i="2"/>
  <c r="H38" i="2"/>
  <c r="I38" i="2"/>
  <c r="J38" i="2"/>
  <c r="K38" i="2"/>
  <c r="L38" i="2"/>
  <c r="M38" i="2"/>
  <c r="N38" i="2"/>
  <c r="O38" i="2"/>
  <c r="P38" i="2"/>
  <c r="E38" i="2"/>
  <c r="D38" i="2"/>
  <c r="Q28" i="2"/>
  <c r="P28" i="2"/>
  <c r="Q21" i="2"/>
  <c r="D28" i="2"/>
  <c r="D22" i="2"/>
  <c r="D23" i="2"/>
  <c r="D24" i="2"/>
  <c r="D25" i="2"/>
  <c r="D26" i="2"/>
  <c r="D27" i="2"/>
  <c r="D21" i="2"/>
  <c r="F28" i="2"/>
  <c r="G28" i="2"/>
  <c r="H28" i="2"/>
  <c r="I28" i="2"/>
  <c r="J28" i="2"/>
  <c r="K28" i="2"/>
  <c r="L28" i="2"/>
  <c r="M28" i="2"/>
  <c r="N28" i="2"/>
  <c r="O28" i="2"/>
  <c r="E28" i="2"/>
  <c r="D17" i="2"/>
  <c r="D16" i="2"/>
  <c r="D15" i="2"/>
  <c r="D14" i="2"/>
  <c r="D13" i="2"/>
  <c r="D12" i="2"/>
  <c r="D11" i="2"/>
  <c r="Q11" i="2"/>
  <c r="Q18" i="2"/>
  <c r="F18" i="2"/>
  <c r="G18" i="2"/>
  <c r="H18" i="2"/>
  <c r="I18" i="2"/>
  <c r="J18" i="2"/>
  <c r="K18" i="2"/>
  <c r="L18" i="2"/>
  <c r="M18" i="2"/>
  <c r="N18" i="2"/>
  <c r="O18" i="2"/>
  <c r="P18" i="2"/>
  <c r="E18" i="2"/>
  <c r="D18" i="2"/>
  <c r="D77" i="2"/>
  <c r="D76" i="2"/>
  <c r="Q75" i="2"/>
  <c r="D75" i="2"/>
  <c r="Q74" i="2"/>
  <c r="D74" i="2"/>
  <c r="Q73" i="2"/>
  <c r="D73" i="2"/>
  <c r="Q72" i="2"/>
  <c r="D72" i="2"/>
  <c r="Q71" i="2"/>
  <c r="D71" i="2"/>
  <c r="Q67" i="2"/>
  <c r="D67" i="2"/>
  <c r="Q66" i="2"/>
  <c r="D66" i="2"/>
  <c r="Q65" i="2"/>
  <c r="D65" i="2"/>
  <c r="Q64" i="2"/>
  <c r="D64" i="2"/>
  <c r="Q63" i="2"/>
  <c r="D63" i="2"/>
  <c r="Q62" i="2"/>
  <c r="D62" i="2"/>
  <c r="Q61" i="2"/>
  <c r="D61" i="2"/>
  <c r="Q57" i="2"/>
  <c r="Q56" i="2"/>
  <c r="Q55" i="2"/>
  <c r="Q54" i="2"/>
  <c r="Q53" i="2"/>
  <c r="Q52" i="2"/>
  <c r="Q51" i="2"/>
  <c r="Q47" i="2"/>
  <c r="D47" i="2"/>
  <c r="Q46" i="2"/>
  <c r="D46" i="2"/>
  <c r="Q45" i="2"/>
  <c r="D45" i="2"/>
  <c r="Q44" i="2"/>
  <c r="D44" i="2"/>
  <c r="Q43" i="2"/>
  <c r="D43" i="2"/>
  <c r="Q42" i="2"/>
  <c r="D42" i="2"/>
  <c r="Q41" i="2"/>
  <c r="D41" i="2"/>
  <c r="D37" i="2"/>
  <c r="Q36" i="2"/>
  <c r="D36" i="2"/>
  <c r="Q35" i="2"/>
  <c r="D35" i="2"/>
  <c r="Q34" i="2"/>
  <c r="D34" i="2"/>
  <c r="Q33" i="2"/>
  <c r="D33" i="2"/>
  <c r="Q32" i="2"/>
  <c r="D32" i="2"/>
  <c r="Q31" i="2"/>
  <c r="D31" i="2"/>
  <c r="Q27" i="2"/>
  <c r="Q26" i="2"/>
  <c r="Q25" i="2"/>
  <c r="Q24" i="2"/>
  <c r="Q23" i="2"/>
  <c r="Q22" i="2"/>
  <c r="Q17" i="2"/>
  <c r="Q16" i="2"/>
  <c r="Q15" i="2"/>
  <c r="Q14" i="2"/>
  <c r="Q13" i="2"/>
  <c r="Q12" i="2"/>
  <c r="G14" i="3" l="1"/>
  <c r="H14" i="3" s="1"/>
  <c r="G16" i="3"/>
  <c r="H16" i="3" s="1"/>
  <c r="G18" i="3"/>
  <c r="H18" i="3" s="1"/>
  <c r="G20" i="3"/>
  <c r="H20" i="3" s="1"/>
  <c r="G22" i="3"/>
  <c r="H22" i="3" s="1"/>
  <c r="G24" i="3"/>
  <c r="H24" i="3" s="1"/>
  <c r="G26" i="3"/>
  <c r="H26" i="3" s="1"/>
  <c r="H28" i="3" l="1"/>
</calcChain>
</file>

<file path=xl/sharedStrings.xml><?xml version="1.0" encoding="utf-8"?>
<sst xmlns="http://schemas.openxmlformats.org/spreadsheetml/2006/main" count="131" uniqueCount="126">
  <si>
    <r>
      <rPr>
        <b/>
        <sz val="16"/>
        <color indexed="63"/>
        <rFont val="Calibri"/>
        <family val="2"/>
      </rPr>
      <t>Nome do Projeto</t>
    </r>
    <r>
      <rPr>
        <sz val="16"/>
        <color indexed="63"/>
        <rFont val="Calibri"/>
        <family val="2"/>
      </rPr>
      <t xml:space="preserve">: </t>
    </r>
  </si>
  <si>
    <t>Siga as orientações para preencher a planilha:</t>
  </si>
  <si>
    <t>DESCRIÇÃO</t>
  </si>
  <si>
    <t>QUANTIDADE</t>
  </si>
  <si>
    <t>Valor unitário</t>
  </si>
  <si>
    <t>Valor total</t>
  </si>
  <si>
    <t>Meses de execução do projeto</t>
  </si>
  <si>
    <t>TOTAL GASTOS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</si>
  <si>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</si>
  <si>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</si>
  <si>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</si>
  <si>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</si>
  <si>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</si>
  <si>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</si>
  <si>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</si>
  <si>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</si>
  <si>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</si>
  <si>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</si>
  <si>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</si>
  <si>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</si>
  <si>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1. Recursos Humanos</t>
  </si>
  <si>
    <t xml:space="preserve">1.1 - </t>
  </si>
  <si>
    <t xml:space="preserve">1.2 - </t>
  </si>
  <si>
    <t xml:space="preserve">1.3 - </t>
  </si>
  <si>
    <t xml:space="preserve">1.4 - </t>
  </si>
  <si>
    <t xml:space="preserve">1.5 - </t>
  </si>
  <si>
    <t xml:space="preserve">1.6 - </t>
  </si>
  <si>
    <t xml:space="preserve">1.7 - </t>
  </si>
  <si>
    <t>SUB-TOTAL 1</t>
  </si>
  <si>
    <t>2. Equipamentos Permanentes</t>
  </si>
  <si>
    <t xml:space="preserve">2.1- </t>
  </si>
  <si>
    <t xml:space="preserve">2.2 - </t>
  </si>
  <si>
    <t xml:space="preserve">2.3- </t>
  </si>
  <si>
    <t xml:space="preserve">2.4 - </t>
  </si>
  <si>
    <t>2.5 -</t>
  </si>
  <si>
    <t xml:space="preserve">2.6 - </t>
  </si>
  <si>
    <t xml:space="preserve">2.7 - </t>
  </si>
  <si>
    <t>SUB-TOTAL 2</t>
  </si>
  <si>
    <t>3. Materiais de Consumo</t>
  </si>
  <si>
    <t xml:space="preserve">3.1 - </t>
  </si>
  <si>
    <t xml:space="preserve">3.2 - </t>
  </si>
  <si>
    <t xml:space="preserve">3.3 - </t>
  </si>
  <si>
    <t xml:space="preserve">3.4 - </t>
  </si>
  <si>
    <t xml:space="preserve">3.5 - </t>
  </si>
  <si>
    <t xml:space="preserve">3.6 - </t>
  </si>
  <si>
    <t>3.7 -</t>
  </si>
  <si>
    <t>SUB-TOTAL 3</t>
  </si>
  <si>
    <t>4. Viagens ou Deslocamentos (diárias, passagens, etc)</t>
  </si>
  <si>
    <t xml:space="preserve">4.1 - </t>
  </si>
  <si>
    <t xml:space="preserve">4.2 - </t>
  </si>
  <si>
    <t>4.3 -</t>
  </si>
  <si>
    <t xml:space="preserve">4.4- </t>
  </si>
  <si>
    <t>4.5 -</t>
  </si>
  <si>
    <t xml:space="preserve">4.6 - </t>
  </si>
  <si>
    <t xml:space="preserve">4.7 - </t>
  </si>
  <si>
    <t>SUB-TOTAL 4</t>
  </si>
  <si>
    <t>5. Serviços</t>
  </si>
  <si>
    <t xml:space="preserve">5.1 - </t>
  </si>
  <si>
    <t xml:space="preserve">5.2 - </t>
  </si>
  <si>
    <t>5.3 -</t>
  </si>
  <si>
    <t xml:space="preserve">5.4 - </t>
  </si>
  <si>
    <t xml:space="preserve">5.5 - </t>
  </si>
  <si>
    <t xml:space="preserve">5.6 - </t>
  </si>
  <si>
    <t xml:space="preserve">5.7 - </t>
  </si>
  <si>
    <t>SUB-TOTAL 5</t>
  </si>
  <si>
    <t>6. Comunicação</t>
  </si>
  <si>
    <t>6.1 -</t>
  </si>
  <si>
    <t xml:space="preserve">6.2 - </t>
  </si>
  <si>
    <t xml:space="preserve">6.3 - </t>
  </si>
  <si>
    <t xml:space="preserve">6.4 - </t>
  </si>
  <si>
    <t xml:space="preserve">6.5 - </t>
  </si>
  <si>
    <t>6.6</t>
  </si>
  <si>
    <t>6.7</t>
  </si>
  <si>
    <t>SUB-TOTAL 6</t>
  </si>
  <si>
    <t xml:space="preserve">7.1 - </t>
  </si>
  <si>
    <t>7.2 -</t>
  </si>
  <si>
    <t xml:space="preserve">7.3 - </t>
  </si>
  <si>
    <t>7.4 -</t>
  </si>
  <si>
    <t xml:space="preserve">7.5 - </t>
  </si>
  <si>
    <t>7.6</t>
  </si>
  <si>
    <t xml:space="preserve">7.7 - </t>
  </si>
  <si>
    <t>SUB-TOTAL 7</t>
  </si>
  <si>
    <t xml:space="preserve">TOTAL </t>
  </si>
  <si>
    <t>FUNDAÇÃO RENOVA
QUADRO DE QUANTIDADE E PREÇOS</t>
  </si>
  <si>
    <t>Fase</t>
  </si>
  <si>
    <t>DESCRIÇÃO DAS ATIVIDADES</t>
  </si>
  <si>
    <t>UNID.</t>
  </si>
  <si>
    <t>CRITÉRIO DE MEDIÇÃO</t>
  </si>
  <si>
    <t>PREÇO</t>
  </si>
  <si>
    <t>UNITÁRIO</t>
  </si>
  <si>
    <t>TOTAL</t>
  </si>
  <si>
    <t>Verba</t>
  </si>
  <si>
    <t>Vistas</t>
  </si>
  <si>
    <t>verba</t>
  </si>
  <si>
    <t>SUB-TOTAL GERAL</t>
  </si>
  <si>
    <t>Observações:</t>
  </si>
  <si>
    <t>Recursos Humanos</t>
  </si>
  <si>
    <t>Equipamentos Permanentes</t>
  </si>
  <si>
    <t>Materiais de Consumo</t>
  </si>
  <si>
    <t>Viagens ou Deslocamentos (diárias, passagens, etc)</t>
  </si>
  <si>
    <t>Serviços</t>
  </si>
  <si>
    <t>Comunicação</t>
  </si>
  <si>
    <t>Despesas Administrativas</t>
  </si>
  <si>
    <t>Relatório com documentação comprovante da contratação de funcionários</t>
  </si>
  <si>
    <t>Relatório com documentação comprovante da aquisição dos equipamentos</t>
  </si>
  <si>
    <t>Relatório com documentação comprovante da aquisição de equipamentos</t>
  </si>
  <si>
    <t>Relatório de atividade, registro fotográfico e listas de presença nas atividades</t>
  </si>
  <si>
    <t>Relatório com documentação comprovante da contratação de serviços</t>
  </si>
  <si>
    <t>Relatório com documentação comprovante da contratação de serviços de comunicação</t>
  </si>
  <si>
    <t>Relatório com documentação comprovante da contratação de funcionários, aquisição de equipamentos, materiais e/ou pagamento de serviços administrativos</t>
  </si>
  <si>
    <t>Código:</t>
  </si>
  <si>
    <t>FM-SUP-059</t>
  </si>
  <si>
    <t>Nº da revisão:</t>
  </si>
  <si>
    <t>01</t>
  </si>
  <si>
    <t>Elaborador:</t>
  </si>
  <si>
    <t>Arianna Emperatriz Calderón</t>
  </si>
  <si>
    <t>Aprovador:</t>
  </si>
  <si>
    <t>Giosan Souto Junior</t>
  </si>
  <si>
    <t>Data da aprovação:</t>
  </si>
  <si>
    <t>Period. da revisão:</t>
  </si>
  <si>
    <t>Anual</t>
  </si>
  <si>
    <t>Classificação:</t>
  </si>
  <si>
    <t>Público</t>
  </si>
  <si>
    <t>7. Despesas Administrativas (até 15% do valor total do projeto)</t>
  </si>
  <si>
    <t xml:space="preserve">1 - Abaixo de cada grupo de gastos você deve inserir o item da despesa.
2 - Em cada coluna "mês 1" a "mês 12" você deve preencher o valor estimado para o gasto no mês. Considere mês 1 o 1º mês de execução do projeto após o recebimeto do recurso.
3 - Você deve inserir linhas na planilha, se necessário; e pode eliminar as que não forem utilizadas.
</t>
  </si>
  <si>
    <t xml:space="preserve">Anexo V - Planilha de Orçamento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</si>
</sst>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\ * #,##0.00\ ;\ * \(#,##0.00\);\ * \-#\ ;\ @\ "/>
    <numFmt numFmtId="166" formatCode="&quot; R$&quot;* #,##0.00\ ;&quot;-R$&quot;* #,##0.00\ ;&quot; R$&quot;* \-#\ ;\ @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 tint="0.249977111117893"/>
      <name val="Calibri"/>
      <family val="2"/>
      <scheme val="minor"/>
    </font>
    <font>
      <sz val="16"/>
      <color indexed="63"/>
      <name val="Calibri"/>
      <family val="2"/>
    </font>
    <font>
      <b/>
      <sz val="16"/>
      <color indexed="63"/>
      <name val="Calibri"/>
      <family val="2"/>
    </font>
    <font>
      <sz val="16"/>
      <color theme="1" tint="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</font>
    <font>
      <sz val="10"/>
      <color theme="1" tint="0.249977111117893"/>
      <name val="Calibri"/>
      <family val="2"/>
      <scheme val="minor"/>
    </font>
    <font>
      <b/>
      <sz val="10"/>
      <name val="Tahoma"/>
      <family val="2"/>
    </font>
    <font>
      <b/>
      <sz val="9"/>
      <name val="Tahoma"/>
      <family val="2"/>
    </font>
    <font>
      <b/>
      <sz val="12"/>
      <name val="Arial"/>
      <family val="2"/>
    </font>
    <font>
      <b/>
      <sz val="8"/>
      <color theme="1" tint="0.249977111117893"/>
      <name val="Tahoma"/>
      <family val="2"/>
    </font>
    <font>
      <sz val="8"/>
      <color theme="1" tint="0.249977111117893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color rgb="FF000000"/>
      <name val="Arial"/>
      <family val="2"/>
    </font>
    <font>
      <b/>
      <sz val="1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  <font>
      <sz val="8"/>
      <name val="Arial"/>
      <family val="2"/>
    </font>
    <font>
      <sz val="8"/>
      <color theme="1" tint="0.249977111117893"/>
      <name val="Arial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99"/>
        <bgColor rgb="FF008080"/>
      </patternFill>
    </fill>
    <fill>
      <patternFill patternType="solid">
        <fgColor rgb="FFBFBFBF"/>
        <bgColor rgb="FFD9D9D9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double">
        <color rgb="FF808080"/>
      </left>
      <right/>
      <top/>
      <bottom/>
      <diagonal/>
    </border>
    <border>
      <left style="double">
        <color rgb="FF808080"/>
      </left>
      <right/>
      <top/>
      <bottom style="thin">
        <color indexed="64"/>
      </bottom>
      <diagonal/>
    </border>
    <border>
      <left style="double">
        <color rgb="FF808080"/>
      </left>
      <right/>
      <top style="thin">
        <color indexed="64"/>
      </top>
      <bottom/>
      <diagonal/>
    </border>
    <border>
      <left/>
      <right style="double">
        <color theme="1" tint="0.499984740745262"/>
      </right>
      <top style="thin">
        <color indexed="64"/>
      </top>
      <bottom/>
      <diagonal/>
    </border>
    <border>
      <left/>
      <right style="double">
        <color theme="1" tint="0.499984740745262"/>
      </right>
      <top/>
      <bottom/>
      <diagonal/>
    </border>
    <border>
      <left/>
      <right style="double">
        <color theme="1" tint="0.499984740745262"/>
      </right>
      <top/>
      <bottom style="thin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8" fillId="0" borderId="0"/>
    <xf numFmtId="165" fontId="16" fillId="0" borderId="0" applyBorder="0" applyProtection="0"/>
    <xf numFmtId="0" fontId="20" fillId="0" borderId="0"/>
    <xf numFmtId="165" fontId="16" fillId="0" borderId="0" applyBorder="0" applyProtection="0"/>
    <xf numFmtId="166" fontId="16" fillId="0" borderId="0" applyBorder="0" applyProtection="0"/>
    <xf numFmtId="9" fontId="16" fillId="0" borderId="0" applyBorder="0" applyProtection="0"/>
    <xf numFmtId="0" fontId="16" fillId="0" borderId="0"/>
  </cellStyleXfs>
  <cellXfs count="156">
    <xf numFmtId="0" fontId="0" fillId="0" borderId="0" xfId="0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7" fontId="9" fillId="3" borderId="6" xfId="0" applyNumberFormat="1" applyFont="1" applyFill="1" applyBorder="1" applyAlignment="1">
      <alignment horizontal="center" vertical="center"/>
    </xf>
    <xf numFmtId="17" fontId="9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2" fillId="2" borderId="10" xfId="0" applyFont="1" applyFill="1" applyBorder="1" applyAlignment="1"/>
    <xf numFmtId="0" fontId="13" fillId="4" borderId="11" xfId="0" applyFont="1" applyFill="1" applyBorder="1"/>
    <xf numFmtId="0" fontId="14" fillId="4" borderId="12" xfId="0" applyFont="1" applyFill="1" applyBorder="1" applyAlignment="1">
      <alignment horizontal="center"/>
    </xf>
    <xf numFmtId="164" fontId="14" fillId="4" borderId="12" xfId="1" applyFont="1" applyFill="1" applyBorder="1" applyAlignment="1">
      <alignment horizontal="right"/>
    </xf>
    <xf numFmtId="4" fontId="14" fillId="0" borderId="13" xfId="1" applyNumberFormat="1" applyFont="1" applyFill="1" applyBorder="1" applyAlignment="1">
      <alignment horizontal="right" vertical="top"/>
    </xf>
    <xf numFmtId="4" fontId="14" fillId="5" borderId="14" xfId="1" applyNumberFormat="1" applyFont="1" applyFill="1" applyBorder="1" applyAlignment="1">
      <alignment horizontal="right" vertical="top"/>
    </xf>
    <xf numFmtId="0" fontId="15" fillId="5" borderId="11" xfId="0" applyFont="1" applyFill="1" applyBorder="1"/>
    <xf numFmtId="0" fontId="15" fillId="5" borderId="12" xfId="0" applyFont="1" applyFill="1" applyBorder="1" applyAlignment="1">
      <alignment horizontal="center"/>
    </xf>
    <xf numFmtId="164" fontId="15" fillId="5" borderId="12" xfId="0" applyNumberFormat="1" applyFont="1" applyFill="1" applyBorder="1" applyAlignment="1">
      <alignment horizontal="center"/>
    </xf>
    <xf numFmtId="4" fontId="15" fillId="5" borderId="13" xfId="1" applyNumberFormat="1" applyFont="1" applyFill="1" applyBorder="1" applyAlignment="1">
      <alignment horizontal="right" vertical="top"/>
    </xf>
    <xf numFmtId="4" fontId="15" fillId="5" borderId="14" xfId="1" applyNumberFormat="1" applyFont="1" applyFill="1" applyBorder="1" applyAlignment="1">
      <alignment horizontal="right" vertical="top"/>
    </xf>
    <xf numFmtId="0" fontId="15" fillId="4" borderId="8" xfId="0" applyFont="1" applyFill="1" applyBorder="1"/>
    <xf numFmtId="0" fontId="15" fillId="4" borderId="9" xfId="0" applyFont="1" applyFill="1" applyBorder="1" applyAlignment="1">
      <alignment horizontal="center"/>
    </xf>
    <xf numFmtId="4" fontId="15" fillId="4" borderId="9" xfId="0" applyNumberFormat="1" applyFont="1" applyFill="1" applyBorder="1" applyAlignment="1">
      <alignment horizontal="right"/>
    </xf>
    <xf numFmtId="4" fontId="14" fillId="4" borderId="9" xfId="1" applyNumberFormat="1" applyFont="1" applyFill="1" applyBorder="1" applyAlignment="1">
      <alignment horizontal="right" vertical="top"/>
    </xf>
    <xf numFmtId="4" fontId="14" fillId="4" borderId="10" xfId="1" applyNumberFormat="1" applyFont="1" applyFill="1" applyBorder="1" applyAlignment="1">
      <alignment horizontal="right" vertical="top"/>
    </xf>
    <xf numFmtId="0" fontId="13" fillId="4" borderId="11" xfId="0" applyFont="1" applyFill="1" applyBorder="1" applyAlignment="1"/>
    <xf numFmtId="4" fontId="14" fillId="4" borderId="12" xfId="1" applyNumberFormat="1" applyFont="1" applyFill="1" applyBorder="1" applyAlignment="1">
      <alignment horizontal="center"/>
    </xf>
    <xf numFmtId="4" fontId="15" fillId="0" borderId="13" xfId="0" applyNumberFormat="1" applyFont="1" applyFill="1" applyBorder="1" applyAlignment="1">
      <alignment horizontal="right"/>
    </xf>
    <xf numFmtId="4" fontId="14" fillId="0" borderId="13" xfId="0" applyNumberFormat="1" applyFont="1" applyFill="1" applyBorder="1" applyAlignment="1">
      <alignment horizontal="right"/>
    </xf>
    <xf numFmtId="164" fontId="14" fillId="4" borderId="9" xfId="1" applyFont="1" applyFill="1" applyBorder="1" applyAlignment="1">
      <alignment vertical="top"/>
    </xf>
    <xf numFmtId="164" fontId="14" fillId="4" borderId="10" xfId="1" applyFont="1" applyFill="1" applyBorder="1" applyAlignment="1">
      <alignment horizontal="center" vertical="top"/>
    </xf>
    <xf numFmtId="0" fontId="15" fillId="2" borderId="9" xfId="0" applyFont="1" applyFill="1" applyBorder="1" applyAlignment="1"/>
    <xf numFmtId="0" fontId="15" fillId="2" borderId="10" xfId="0" applyFont="1" applyFill="1" applyBorder="1" applyAlignment="1"/>
    <xf numFmtId="4" fontId="14" fillId="4" borderId="12" xfId="1" applyNumberFormat="1" applyFont="1" applyFill="1" applyBorder="1" applyAlignment="1">
      <alignment horizontal="right"/>
    </xf>
    <xf numFmtId="164" fontId="14" fillId="4" borderId="10" xfId="1" applyFont="1" applyFill="1" applyBorder="1" applyAlignment="1">
      <alignment vertical="top"/>
    </xf>
    <xf numFmtId="4" fontId="14" fillId="4" borderId="12" xfId="0" applyNumberFormat="1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4" fontId="14" fillId="4" borderId="6" xfId="0" applyNumberFormat="1" applyFont="1" applyFill="1" applyBorder="1" applyAlignment="1">
      <alignment horizontal="center"/>
    </xf>
    <xf numFmtId="4" fontId="14" fillId="0" borderId="5" xfId="1" applyNumberFormat="1" applyFont="1" applyFill="1" applyBorder="1" applyAlignment="1">
      <alignment horizontal="right" vertical="top"/>
    </xf>
    <xf numFmtId="4" fontId="14" fillId="4" borderId="13" xfId="1" applyNumberFormat="1" applyFont="1" applyFill="1" applyBorder="1" applyAlignment="1">
      <alignment horizontal="right" vertical="top"/>
    </xf>
    <xf numFmtId="0" fontId="13" fillId="4" borderId="11" xfId="0" applyFont="1" applyFill="1" applyBorder="1" applyAlignment="1">
      <alignment wrapText="1"/>
    </xf>
    <xf numFmtId="0" fontId="15" fillId="5" borderId="6" xfId="0" applyFont="1" applyFill="1" applyBorder="1" applyAlignment="1">
      <alignment horizontal="center"/>
    </xf>
    <xf numFmtId="4" fontId="15" fillId="5" borderId="6" xfId="0" applyNumberFormat="1" applyFont="1" applyFill="1" applyBorder="1" applyAlignment="1">
      <alignment horizontal="right"/>
    </xf>
    <xf numFmtId="0" fontId="15" fillId="4" borderId="15" xfId="0" applyFont="1" applyFill="1" applyBorder="1" applyAlignment="1">
      <alignment horizontal="center"/>
    </xf>
    <xf numFmtId="164" fontId="14" fillId="4" borderId="15" xfId="1" applyFont="1" applyFill="1" applyBorder="1" applyAlignment="1">
      <alignment vertical="top"/>
    </xf>
    <xf numFmtId="4" fontId="14" fillId="4" borderId="12" xfId="0" applyNumberFormat="1" applyFont="1" applyFill="1" applyBorder="1" applyAlignment="1">
      <alignment horizontal="right"/>
    </xf>
    <xf numFmtId="0" fontId="12" fillId="6" borderId="8" xfId="0" applyFont="1" applyFill="1" applyBorder="1" applyAlignment="1"/>
    <xf numFmtId="0" fontId="15" fillId="6" borderId="9" xfId="0" applyFont="1" applyFill="1" applyBorder="1" applyAlignment="1"/>
    <xf numFmtId="0" fontId="15" fillId="6" borderId="10" xfId="0" applyFont="1" applyFill="1" applyBorder="1" applyAlignment="1"/>
    <xf numFmtId="0" fontId="15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4" fontId="14" fillId="4" borderId="1" xfId="1" applyNumberFormat="1" applyFont="1" applyFill="1" applyBorder="1" applyAlignment="1">
      <alignment horizontal="right" vertical="top"/>
    </xf>
    <xf numFmtId="4" fontId="14" fillId="4" borderId="18" xfId="1" applyNumberFormat="1" applyFont="1" applyFill="1" applyBorder="1" applyAlignment="1">
      <alignment horizontal="right" vertical="top"/>
    </xf>
    <xf numFmtId="0" fontId="15" fillId="5" borderId="19" xfId="0" applyFont="1" applyFill="1" applyBorder="1"/>
    <xf numFmtId="0" fontId="15" fillId="5" borderId="20" xfId="0" applyFont="1" applyFill="1" applyBorder="1" applyAlignment="1">
      <alignment horizontal="center"/>
    </xf>
    <xf numFmtId="4" fontId="15" fillId="5" borderId="2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2" applyFont="1"/>
    <xf numFmtId="0" fontId="20" fillId="0" borderId="0" xfId="5" applyAlignment="1">
      <alignment vertical="center"/>
    </xf>
    <xf numFmtId="165" fontId="19" fillId="0" borderId="21" xfId="4" applyFont="1" applyBorder="1" applyAlignment="1" applyProtection="1">
      <alignment horizontal="center"/>
    </xf>
    <xf numFmtId="165" fontId="19" fillId="0" borderId="23" xfId="4" applyFont="1" applyBorder="1" applyAlignment="1" applyProtection="1">
      <alignment horizontal="center"/>
    </xf>
    <xf numFmtId="1" fontId="21" fillId="7" borderId="24" xfId="2" applyNumberFormat="1" applyFont="1" applyFill="1" applyBorder="1" applyAlignment="1" applyProtection="1">
      <alignment horizontal="center" vertical="center" wrapText="1"/>
    </xf>
    <xf numFmtId="1" fontId="21" fillId="7" borderId="25" xfId="2" applyNumberFormat="1" applyFont="1" applyFill="1" applyBorder="1" applyAlignment="1" applyProtection="1">
      <alignment vertical="center" wrapText="1"/>
    </xf>
    <xf numFmtId="1" fontId="21" fillId="7" borderId="25" xfId="2" applyNumberFormat="1" applyFont="1" applyFill="1" applyBorder="1" applyAlignment="1" applyProtection="1">
      <alignment horizontal="center" vertical="center" wrapText="1"/>
    </xf>
    <xf numFmtId="1" fontId="21" fillId="7" borderId="26" xfId="2" applyNumberFormat="1" applyFont="1" applyFill="1" applyBorder="1" applyAlignment="1" applyProtection="1">
      <alignment horizontal="center" vertical="center" wrapText="1"/>
    </xf>
    <xf numFmtId="0" fontId="22" fillId="0" borderId="0" xfId="5" applyFont="1" applyAlignment="1">
      <alignment vertical="center"/>
    </xf>
    <xf numFmtId="0" fontId="22" fillId="0" borderId="27" xfId="2" applyFont="1" applyBorder="1" applyAlignment="1">
      <alignment horizontal="center" vertical="center" wrapText="1" readingOrder="1"/>
    </xf>
    <xf numFmtId="0" fontId="22" fillId="0" borderId="27" xfId="2" applyFont="1" applyBorder="1" applyAlignment="1">
      <alignment horizontal="left" vertical="center" wrapText="1" readingOrder="1"/>
    </xf>
    <xf numFmtId="1" fontId="23" fillId="0" borderId="28" xfId="6" applyNumberFormat="1" applyFont="1" applyBorder="1" applyAlignment="1" applyProtection="1">
      <alignment horizontal="center" vertical="center" wrapText="1"/>
      <protection locked="0"/>
    </xf>
    <xf numFmtId="166" fontId="22" fillId="0" borderId="29" xfId="4" applyNumberFormat="1" applyFont="1" applyBorder="1" applyAlignment="1" applyProtection="1">
      <alignment horizontal="center" vertical="center"/>
    </xf>
    <xf numFmtId="166" fontId="21" fillId="7" borderId="24" xfId="2" applyNumberFormat="1" applyFont="1" applyFill="1" applyBorder="1" applyAlignment="1" applyProtection="1">
      <alignment horizontal="center" vertical="center" wrapText="1"/>
    </xf>
    <xf numFmtId="166" fontId="21" fillId="7" borderId="26" xfId="2" applyNumberFormat="1" applyFont="1" applyFill="1" applyBorder="1" applyAlignment="1" applyProtection="1">
      <alignment horizontal="center" vertical="center" wrapText="1"/>
    </xf>
    <xf numFmtId="0" fontId="22" fillId="0" borderId="30" xfId="2" applyFont="1" applyBorder="1" applyAlignment="1">
      <alignment horizontal="center" vertical="center" wrapText="1" readingOrder="1"/>
    </xf>
    <xf numFmtId="0" fontId="22" fillId="0" borderId="30" xfId="2" applyFont="1" applyBorder="1" applyAlignment="1">
      <alignment horizontal="left" vertical="center" wrapText="1" readingOrder="1"/>
    </xf>
    <xf numFmtId="1" fontId="23" fillId="0" borderId="30" xfId="6" applyNumberFormat="1" applyFont="1" applyBorder="1" applyAlignment="1" applyProtection="1">
      <alignment horizontal="center" vertical="center" wrapText="1"/>
      <protection locked="0"/>
    </xf>
    <xf numFmtId="166" fontId="22" fillId="0" borderId="31" xfId="4" applyNumberFormat="1" applyFont="1" applyBorder="1" applyAlignment="1" applyProtection="1">
      <alignment horizontal="center" vertical="center"/>
    </xf>
    <xf numFmtId="0" fontId="23" fillId="8" borderId="32" xfId="2" applyFont="1" applyFill="1" applyBorder="1" applyAlignment="1" applyProtection="1">
      <alignment horizontal="left" vertical="center" wrapText="1"/>
    </xf>
    <xf numFmtId="0" fontId="19" fillId="8" borderId="33" xfId="2" applyFont="1" applyFill="1" applyBorder="1" applyAlignment="1" applyProtection="1">
      <alignment horizontal="left" vertical="center" wrapText="1"/>
    </xf>
    <xf numFmtId="0" fontId="23" fillId="8" borderId="32" xfId="2" applyFont="1" applyFill="1" applyBorder="1" applyAlignment="1" applyProtection="1">
      <alignment horizontal="center" vertical="center" wrapText="1"/>
    </xf>
    <xf numFmtId="0" fontId="23" fillId="8" borderId="33" xfId="2" applyFont="1" applyFill="1" applyBorder="1" applyAlignment="1" applyProtection="1">
      <alignment horizontal="center" vertical="center" wrapText="1"/>
    </xf>
    <xf numFmtId="2" fontId="23" fillId="8" borderId="32" xfId="2" applyNumberFormat="1" applyFont="1" applyFill="1" applyBorder="1" applyAlignment="1" applyProtection="1">
      <alignment horizontal="center" vertical="center" wrapText="1"/>
    </xf>
    <xf numFmtId="166" fontId="23" fillId="8" borderId="34" xfId="7" applyFont="1" applyFill="1" applyBorder="1" applyAlignment="1" applyProtection="1">
      <alignment horizontal="center" vertical="center" wrapText="1"/>
    </xf>
    <xf numFmtId="0" fontId="23" fillId="0" borderId="0" xfId="5" applyFont="1" applyBorder="1" applyAlignment="1" applyProtection="1">
      <alignment horizontal="left" vertical="center"/>
    </xf>
    <xf numFmtId="0" fontId="24" fillId="0" borderId="35" xfId="5" applyFont="1" applyBorder="1" applyAlignment="1">
      <alignment vertical="center"/>
    </xf>
    <xf numFmtId="0" fontId="20" fillId="0" borderId="36" xfId="5" applyBorder="1" applyAlignment="1">
      <alignment vertical="center"/>
    </xf>
    <xf numFmtId="4" fontId="20" fillId="0" borderId="36" xfId="5" applyNumberFormat="1" applyBorder="1" applyAlignment="1">
      <alignment horizontal="center" vertical="center"/>
    </xf>
    <xf numFmtId="0" fontId="20" fillId="0" borderId="36" xfId="5" applyBorder="1" applyAlignment="1">
      <alignment horizontal="center"/>
    </xf>
    <xf numFmtId="0" fontId="20" fillId="0" borderId="37" xfId="5" applyBorder="1" applyAlignment="1">
      <alignment horizontal="center"/>
    </xf>
    <xf numFmtId="0" fontId="22" fillId="0" borderId="38" xfId="5" applyFont="1" applyBorder="1" applyAlignment="1">
      <alignment vertical="center"/>
    </xf>
    <xf numFmtId="0" fontId="20" fillId="0" borderId="0" xfId="5" applyBorder="1" applyAlignment="1">
      <alignment horizontal="right" vertical="center"/>
    </xf>
    <xf numFmtId="166" fontId="20" fillId="0" borderId="0" xfId="7" applyFont="1" applyBorder="1" applyAlignment="1" applyProtection="1">
      <alignment vertical="center"/>
    </xf>
    <xf numFmtId="0" fontId="20" fillId="0" borderId="0" xfId="5" applyBorder="1" applyAlignment="1">
      <alignment vertical="center"/>
    </xf>
    <xf numFmtId="4" fontId="20" fillId="0" borderId="0" xfId="5" applyNumberFormat="1" applyBorder="1" applyAlignment="1">
      <alignment horizontal="center" vertical="center"/>
    </xf>
    <xf numFmtId="0" fontId="20" fillId="0" borderId="0" xfId="5" applyBorder="1" applyAlignment="1">
      <alignment horizontal="center"/>
    </xf>
    <xf numFmtId="166" fontId="25" fillId="0" borderId="39" xfId="7" applyFont="1" applyBorder="1" applyAlignment="1" applyProtection="1">
      <alignment horizontal="center" vertical="center" wrapText="1"/>
    </xf>
    <xf numFmtId="166" fontId="22" fillId="0" borderId="38" xfId="5" applyNumberFormat="1" applyFont="1" applyBorder="1" applyAlignment="1">
      <alignment vertical="center"/>
    </xf>
    <xf numFmtId="0" fontId="20" fillId="0" borderId="39" xfId="5" applyBorder="1" applyAlignment="1">
      <alignment horizontal="center"/>
    </xf>
    <xf numFmtId="0" fontId="26" fillId="0" borderId="38" xfId="5" applyFont="1" applyBorder="1" applyAlignment="1">
      <alignment vertical="center"/>
    </xf>
    <xf numFmtId="9" fontId="20" fillId="0" borderId="39" xfId="8" applyFont="1" applyBorder="1" applyAlignment="1" applyProtection="1">
      <alignment horizontal="center"/>
    </xf>
    <xf numFmtId="166" fontId="26" fillId="0" borderId="38" xfId="5" applyNumberFormat="1" applyFont="1" applyBorder="1" applyAlignment="1">
      <alignment horizontal="center" vertical="center"/>
    </xf>
    <xf numFmtId="166" fontId="23" fillId="0" borderId="38" xfId="5" applyNumberFormat="1" applyFont="1" applyBorder="1" applyAlignment="1">
      <alignment vertical="center"/>
    </xf>
    <xf numFmtId="0" fontId="20" fillId="0" borderId="38" xfId="5" applyFont="1" applyBorder="1" applyAlignment="1">
      <alignment vertical="center"/>
    </xf>
    <xf numFmtId="0" fontId="20" fillId="0" borderId="40" xfId="5" applyFont="1" applyBorder="1" applyAlignment="1">
      <alignment vertical="center"/>
    </xf>
    <xf numFmtId="0" fontId="20" fillId="0" borderId="33" xfId="5" applyBorder="1" applyAlignment="1">
      <alignment vertical="center"/>
    </xf>
    <xf numFmtId="4" fontId="20" fillId="0" borderId="33" xfId="5" applyNumberFormat="1" applyBorder="1" applyAlignment="1">
      <alignment horizontal="center" vertical="center"/>
    </xf>
    <xf numFmtId="0" fontId="20" fillId="0" borderId="33" xfId="5" applyBorder="1" applyAlignment="1">
      <alignment horizontal="center"/>
    </xf>
    <xf numFmtId="0" fontId="20" fillId="0" borderId="34" xfId="5" applyBorder="1" applyAlignment="1">
      <alignment horizontal="center"/>
    </xf>
    <xf numFmtId="0" fontId="20" fillId="0" borderId="0" xfId="5" applyFont="1" applyAlignment="1">
      <alignment vertical="center"/>
    </xf>
    <xf numFmtId="4" fontId="20" fillId="0" borderId="0" xfId="5" applyNumberFormat="1" applyAlignment="1">
      <alignment horizontal="center" vertical="center"/>
    </xf>
    <xf numFmtId="0" fontId="20" fillId="0" borderId="0" xfId="5" applyAlignment="1">
      <alignment horizontal="center"/>
    </xf>
    <xf numFmtId="0" fontId="16" fillId="0" borderId="0" xfId="2"/>
    <xf numFmtId="0" fontId="22" fillId="0" borderId="27" xfId="9" applyFont="1" applyBorder="1" applyAlignment="1">
      <alignment horizontal="center" vertical="center" wrapText="1" readingOrder="1"/>
    </xf>
    <xf numFmtId="0" fontId="0" fillId="0" borderId="0" xfId="0" applyFont="1"/>
    <xf numFmtId="0" fontId="27" fillId="0" borderId="41" xfId="0" applyFont="1" applyBorder="1" applyAlignment="1">
      <alignment horizontal="righ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43" xfId="0" applyFont="1" applyBorder="1" applyAlignment="1">
      <alignment horizontal="right" vertical="center" wrapText="1"/>
    </xf>
    <xf numFmtId="0" fontId="27" fillId="0" borderId="44" xfId="0" quotePrefix="1" applyFont="1" applyBorder="1" applyAlignment="1">
      <alignment horizontal="left" vertical="center" wrapText="1"/>
    </xf>
    <xf numFmtId="0" fontId="0" fillId="0" borderId="0" xfId="0" applyFont="1" applyBorder="1"/>
    <xf numFmtId="0" fontId="27" fillId="0" borderId="44" xfId="0" applyFont="1" applyBorder="1" applyAlignment="1">
      <alignment horizontal="left" vertical="center" wrapText="1"/>
    </xf>
    <xf numFmtId="14" fontId="27" fillId="0" borderId="44" xfId="0" applyNumberFormat="1" applyFont="1" applyBorder="1" applyAlignment="1">
      <alignment horizontal="left" vertical="center" wrapText="1"/>
    </xf>
    <xf numFmtId="0" fontId="27" fillId="0" borderId="45" xfId="0" applyFont="1" applyBorder="1" applyAlignment="1">
      <alignment horizontal="right" vertical="center" wrapText="1"/>
    </xf>
    <xf numFmtId="0" fontId="27" fillId="0" borderId="46" xfId="0" applyFont="1" applyBorder="1" applyAlignment="1">
      <alignment horizontal="left" vertical="center" wrapText="1"/>
    </xf>
    <xf numFmtId="0" fontId="17" fillId="0" borderId="36" xfId="2" applyFont="1" applyBorder="1" applyAlignment="1">
      <alignment vertical="center" wrapText="1"/>
    </xf>
    <xf numFmtId="0" fontId="17" fillId="0" borderId="0" xfId="2" applyFont="1" applyBorder="1" applyAlignment="1">
      <alignment vertical="center" wrapText="1"/>
    </xf>
    <xf numFmtId="0" fontId="17" fillId="0" borderId="33" xfId="2" applyFont="1" applyBorder="1" applyAlignment="1">
      <alignment vertical="center" wrapText="1"/>
    </xf>
    <xf numFmtId="0" fontId="17" fillId="0" borderId="37" xfId="2" applyFont="1" applyBorder="1" applyAlignment="1">
      <alignment vertical="center" wrapText="1"/>
    </xf>
    <xf numFmtId="0" fontId="17" fillId="0" borderId="39" xfId="2" applyFont="1" applyBorder="1" applyAlignment="1">
      <alignment vertical="center" wrapText="1"/>
    </xf>
    <xf numFmtId="0" fontId="17" fillId="0" borderId="34" xfId="2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left"/>
    </xf>
    <xf numFmtId="0" fontId="28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" fontId="19" fillId="0" borderId="21" xfId="4" applyNumberFormat="1" applyFont="1" applyBorder="1" applyAlignment="1" applyProtection="1">
      <alignment horizontal="center" vertical="center"/>
    </xf>
    <xf numFmtId="165" fontId="19" fillId="0" borderId="23" xfId="4" applyFont="1" applyBorder="1" applyAlignment="1" applyProtection="1">
      <alignment horizontal="center"/>
    </xf>
    <xf numFmtId="0" fontId="17" fillId="0" borderId="49" xfId="2" applyFont="1" applyBorder="1" applyAlignment="1">
      <alignment horizontal="center" vertical="center" wrapText="1"/>
    </xf>
    <xf numFmtId="0" fontId="17" fillId="0" borderId="50" xfId="2" applyFont="1" applyBorder="1" applyAlignment="1">
      <alignment horizontal="center" vertical="center" wrapText="1"/>
    </xf>
    <xf numFmtId="0" fontId="17" fillId="0" borderId="47" xfId="2" applyFont="1" applyBorder="1" applyAlignment="1">
      <alignment horizontal="center" vertical="center" wrapText="1"/>
    </xf>
    <xf numFmtId="0" fontId="17" fillId="0" borderId="51" xfId="2" applyFont="1" applyBorder="1" applyAlignment="1">
      <alignment horizontal="center" vertical="center" wrapText="1"/>
    </xf>
    <xf numFmtId="0" fontId="17" fillId="0" borderId="48" xfId="2" applyFont="1" applyBorder="1" applyAlignment="1">
      <alignment horizontal="center" vertical="center" wrapText="1"/>
    </xf>
    <xf numFmtId="0" fontId="17" fillId="0" borderId="52" xfId="2" applyFont="1" applyBorder="1" applyAlignment="1">
      <alignment horizontal="center" vertical="center" wrapText="1"/>
    </xf>
    <xf numFmtId="0" fontId="19" fillId="0" borderId="21" xfId="3" applyFont="1" applyBorder="1" applyAlignment="1">
      <alignment horizontal="center" vertical="center"/>
    </xf>
    <xf numFmtId="0" fontId="19" fillId="0" borderId="22" xfId="3" applyFont="1" applyBorder="1" applyAlignment="1">
      <alignment horizontal="center" vertical="center" wrapText="1"/>
    </xf>
    <xf numFmtId="0" fontId="19" fillId="0" borderId="22" xfId="3" applyFont="1" applyBorder="1" applyAlignment="1">
      <alignment horizontal="center" vertical="center"/>
    </xf>
    <xf numFmtId="164" fontId="15" fillId="5" borderId="6" xfId="0" applyNumberFormat="1" applyFont="1" applyFill="1" applyBorder="1" applyAlignment="1">
      <alignment horizontal="center"/>
    </xf>
    <xf numFmtId="43" fontId="15" fillId="5" borderId="20" xfId="0" applyNumberFormat="1" applyFont="1" applyFill="1" applyBorder="1" applyAlignment="1">
      <alignment horizontal="center"/>
    </xf>
  </cellXfs>
  <cellStyles count="10">
    <cellStyle name="Moeda 2" xfId="1" xr:uid="{008C649B-8903-4402-BEB8-1B99575E77D1}"/>
    <cellStyle name="Moeda 3" xfId="7" xr:uid="{43DEFD70-6AF0-49D9-AA41-BF3B6AD82797}"/>
    <cellStyle name="Normal" xfId="0" builtinId="0"/>
    <cellStyle name="Normal 2" xfId="2" xr:uid="{457FB1FF-14CB-4106-98CA-2BCB4400BCEC}"/>
    <cellStyle name="Normal 3" xfId="9" xr:uid="{7E17583A-46BE-4634-9700-F346BB04565D}"/>
    <cellStyle name="Normal 4 4" xfId="5" xr:uid="{AD72708E-82C7-475E-A27C-5D5A1A672181}"/>
    <cellStyle name="Normal_SPE MODELO" xfId="3" xr:uid="{CDE2CCE1-5871-4790-AED3-A122B0DDB4C5}"/>
    <cellStyle name="Porcentagem 2" xfId="8" xr:uid="{E6BFBD9A-1A50-4FBF-B3A7-2EED33E67097}"/>
    <cellStyle name="Separador de milhares 2 2" xfId="6" xr:uid="{E0B82773-8FF7-47E0-9492-8C924318880C}"/>
    <cellStyle name="Separador de milhares 4 2" xfId="4" xr:uid="{57000208-CB9B-445F-9834-4C80D2F1EE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381000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2" name="Imagem 2" descr="assinatura">
          <a:extLst>
            <a:ext uri="{FF2B5EF4-FFF2-40B4-BE49-F238E27FC236}">
              <a16:creationId xmlns:a16="http://schemas.microsoft.com/office/drawing/2014/main" id="{D3650952-2A18-49AE-8DAE-C6680FCA8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2825" y="0"/>
          <a:ext cx="2562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100800</xdr:colOff>
      <xdr:row>9</xdr:row>
      <xdr:rowOff>0</xdr:rowOff>
    </xdr:from>
    <xdr:to>
      <xdr:col>7</xdr:col>
      <xdr:colOff>1207080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6A11293-A702-4554-B4EB-131FA449567F}"/>
            </a:ext>
          </a:extLst>
        </xdr:cNvPr>
        <xdr:cNvSpPr/>
      </xdr:nvSpPr>
      <xdr:spPr>
        <a:xfrm>
          <a:off x="100800" y="1123950"/>
          <a:ext cx="15108030" cy="0"/>
        </a:xfrm>
        <a:prstGeom prst="line">
          <a:avLst/>
        </a:prstGeom>
        <a:ln w="648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351693</xdr:colOff>
      <xdr:row>2</xdr:row>
      <xdr:rowOff>117231</xdr:rowOff>
    </xdr:from>
    <xdr:to>
      <xdr:col>7</xdr:col>
      <xdr:colOff>827943</xdr:colOff>
      <xdr:row>6</xdr:row>
      <xdr:rowOff>69199</xdr:rowOff>
    </xdr:to>
    <xdr:pic>
      <xdr:nvPicPr>
        <xdr:cNvPr id="4" name="Imagem 2" descr="assinatura">
          <a:extLst>
            <a:ext uri="{FF2B5EF4-FFF2-40B4-BE49-F238E27FC236}">
              <a16:creationId xmlns:a16="http://schemas.microsoft.com/office/drawing/2014/main" id="{CD2CA2D5-6BF6-40F8-86BE-852C2F534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808" y="395654"/>
          <a:ext cx="2571750" cy="772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s%20documentos\DB%20F&#225;b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DB Fábrica"/>
      <sheetName val="Introd"/>
      <sheetName val="MCBR"/>
      <sheetName val="_REF"/>
      <sheetName val="Espess"/>
      <sheetName val="TC"/>
      <sheetName val="G03-02CV001 (60&quot;)"/>
      <sheetName val="DB_Fábrica"/>
      <sheetName val="DB_Fábrica1"/>
      <sheetName val="KREBS_(original)"/>
      <sheetName val="DB_Fábrica2"/>
      <sheetName val="Graf"/>
      <sheetName val="ESCALPADORAS"/>
      <sheetName val="Flot(rota1)"/>
      <sheetName val="Plan7"/>
      <sheetName val="Unitários"/>
      <sheetName val="Plano de Ação - Alfandegamento"/>
      <sheetName val="DB_Fábrica3"/>
      <sheetName val="G03-02CV001_(60&quot;)"/>
      <sheetName val="CADASTRO"/>
      <sheetName val="Plan2"/>
      <sheetName val="Plan3"/>
      <sheetName val="Plan1"/>
      <sheetName val="Propostas 24.05"/>
      <sheetName val="Lista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09C23-B7F6-47A7-884E-9FE1228274F9}">
  <sheetPr>
    <pageSetUpPr fitToPage="1"/>
  </sheetPr>
  <dimension ref="A1:Q81"/>
  <sheetViews>
    <sheetView showGridLines="0" tabSelected="1" zoomScale="90" zoomScaleNormal="90" zoomScaleSheetLayoutView="100" workbookViewId="0">
      <pane ySplit="9" topLeftCell="A10" activePane="bottomLeft" state="frozen"/>
      <selection pane="bottomLeft" activeCell="D81" sqref="D81"/>
    </sheetView>
  </sheetViews>
  <sheetFormatPr defaultRowHeight="15" x14ac:dyDescent="0.25"/>
  <cols>
    <col min="1" max="1" width="32.7109375" customWidth="1"/>
    <col min="2" max="2" width="12.140625" style="58" customWidth="1"/>
    <col min="3" max="4" width="11.5703125" style="58" customWidth="1"/>
    <col min="5" max="16" width="10.42578125" customWidth="1"/>
    <col min="17" max="17" width="14.140625" bestFit="1" customWidth="1"/>
    <col min="257" max="257" width="32.7109375" customWidth="1"/>
    <col min="258" max="258" width="12.140625" customWidth="1"/>
    <col min="259" max="260" width="11.5703125" customWidth="1"/>
    <col min="261" max="272" width="10.42578125" customWidth="1"/>
    <col min="273" max="273" width="14.140625" bestFit="1" customWidth="1"/>
    <col min="513" max="513" width="32.7109375" customWidth="1"/>
    <col min="514" max="514" width="12.140625" customWidth="1"/>
    <col min="515" max="516" width="11.5703125" customWidth="1"/>
    <col min="517" max="528" width="10.42578125" customWidth="1"/>
    <col min="529" max="529" width="14.140625" bestFit="1" customWidth="1"/>
    <col min="769" max="769" width="32.7109375" customWidth="1"/>
    <col min="770" max="770" width="12.140625" customWidth="1"/>
    <col min="771" max="772" width="11.5703125" customWidth="1"/>
    <col min="773" max="784" width="10.42578125" customWidth="1"/>
    <col min="785" max="785" width="14.140625" bestFit="1" customWidth="1"/>
    <col min="1025" max="1025" width="32.7109375" customWidth="1"/>
    <col min="1026" max="1026" width="12.140625" customWidth="1"/>
    <col min="1027" max="1028" width="11.5703125" customWidth="1"/>
    <col min="1029" max="1040" width="10.42578125" customWidth="1"/>
    <col min="1041" max="1041" width="14.140625" bestFit="1" customWidth="1"/>
    <col min="1281" max="1281" width="32.7109375" customWidth="1"/>
    <col min="1282" max="1282" width="12.140625" customWidth="1"/>
    <col min="1283" max="1284" width="11.5703125" customWidth="1"/>
    <col min="1285" max="1296" width="10.42578125" customWidth="1"/>
    <col min="1297" max="1297" width="14.140625" bestFit="1" customWidth="1"/>
    <col min="1537" max="1537" width="32.7109375" customWidth="1"/>
    <col min="1538" max="1538" width="12.140625" customWidth="1"/>
    <col min="1539" max="1540" width="11.5703125" customWidth="1"/>
    <col min="1541" max="1552" width="10.42578125" customWidth="1"/>
    <col min="1553" max="1553" width="14.140625" bestFit="1" customWidth="1"/>
    <col min="1793" max="1793" width="32.7109375" customWidth="1"/>
    <col min="1794" max="1794" width="12.140625" customWidth="1"/>
    <col min="1795" max="1796" width="11.5703125" customWidth="1"/>
    <col min="1797" max="1808" width="10.42578125" customWidth="1"/>
    <col min="1809" max="1809" width="14.140625" bestFit="1" customWidth="1"/>
    <col min="2049" max="2049" width="32.7109375" customWidth="1"/>
    <col min="2050" max="2050" width="12.140625" customWidth="1"/>
    <col min="2051" max="2052" width="11.5703125" customWidth="1"/>
    <col min="2053" max="2064" width="10.42578125" customWidth="1"/>
    <col min="2065" max="2065" width="14.140625" bestFit="1" customWidth="1"/>
    <col min="2305" max="2305" width="32.7109375" customWidth="1"/>
    <col min="2306" max="2306" width="12.140625" customWidth="1"/>
    <col min="2307" max="2308" width="11.5703125" customWidth="1"/>
    <col min="2309" max="2320" width="10.42578125" customWidth="1"/>
    <col min="2321" max="2321" width="14.140625" bestFit="1" customWidth="1"/>
    <col min="2561" max="2561" width="32.7109375" customWidth="1"/>
    <col min="2562" max="2562" width="12.140625" customWidth="1"/>
    <col min="2563" max="2564" width="11.5703125" customWidth="1"/>
    <col min="2565" max="2576" width="10.42578125" customWidth="1"/>
    <col min="2577" max="2577" width="14.140625" bestFit="1" customWidth="1"/>
    <col min="2817" max="2817" width="32.7109375" customWidth="1"/>
    <col min="2818" max="2818" width="12.140625" customWidth="1"/>
    <col min="2819" max="2820" width="11.5703125" customWidth="1"/>
    <col min="2821" max="2832" width="10.42578125" customWidth="1"/>
    <col min="2833" max="2833" width="14.140625" bestFit="1" customWidth="1"/>
    <col min="3073" max="3073" width="32.7109375" customWidth="1"/>
    <col min="3074" max="3074" width="12.140625" customWidth="1"/>
    <col min="3075" max="3076" width="11.5703125" customWidth="1"/>
    <col min="3077" max="3088" width="10.42578125" customWidth="1"/>
    <col min="3089" max="3089" width="14.140625" bestFit="1" customWidth="1"/>
    <col min="3329" max="3329" width="32.7109375" customWidth="1"/>
    <col min="3330" max="3330" width="12.140625" customWidth="1"/>
    <col min="3331" max="3332" width="11.5703125" customWidth="1"/>
    <col min="3333" max="3344" width="10.42578125" customWidth="1"/>
    <col min="3345" max="3345" width="14.140625" bestFit="1" customWidth="1"/>
    <col min="3585" max="3585" width="32.7109375" customWidth="1"/>
    <col min="3586" max="3586" width="12.140625" customWidth="1"/>
    <col min="3587" max="3588" width="11.5703125" customWidth="1"/>
    <col min="3589" max="3600" width="10.42578125" customWidth="1"/>
    <col min="3601" max="3601" width="14.140625" bestFit="1" customWidth="1"/>
    <col min="3841" max="3841" width="32.7109375" customWidth="1"/>
    <col min="3842" max="3842" width="12.140625" customWidth="1"/>
    <col min="3843" max="3844" width="11.5703125" customWidth="1"/>
    <col min="3845" max="3856" width="10.42578125" customWidth="1"/>
    <col min="3857" max="3857" width="14.140625" bestFit="1" customWidth="1"/>
    <col min="4097" max="4097" width="32.7109375" customWidth="1"/>
    <col min="4098" max="4098" width="12.140625" customWidth="1"/>
    <col min="4099" max="4100" width="11.5703125" customWidth="1"/>
    <col min="4101" max="4112" width="10.42578125" customWidth="1"/>
    <col min="4113" max="4113" width="14.140625" bestFit="1" customWidth="1"/>
    <col min="4353" max="4353" width="32.7109375" customWidth="1"/>
    <col min="4354" max="4354" width="12.140625" customWidth="1"/>
    <col min="4355" max="4356" width="11.5703125" customWidth="1"/>
    <col min="4357" max="4368" width="10.42578125" customWidth="1"/>
    <col min="4369" max="4369" width="14.140625" bestFit="1" customWidth="1"/>
    <col min="4609" max="4609" width="32.7109375" customWidth="1"/>
    <col min="4610" max="4610" width="12.140625" customWidth="1"/>
    <col min="4611" max="4612" width="11.5703125" customWidth="1"/>
    <col min="4613" max="4624" width="10.42578125" customWidth="1"/>
    <col min="4625" max="4625" width="14.140625" bestFit="1" customWidth="1"/>
    <col min="4865" max="4865" width="32.7109375" customWidth="1"/>
    <col min="4866" max="4866" width="12.140625" customWidth="1"/>
    <col min="4867" max="4868" width="11.5703125" customWidth="1"/>
    <col min="4869" max="4880" width="10.42578125" customWidth="1"/>
    <col min="4881" max="4881" width="14.140625" bestFit="1" customWidth="1"/>
    <col min="5121" max="5121" width="32.7109375" customWidth="1"/>
    <col min="5122" max="5122" width="12.140625" customWidth="1"/>
    <col min="5123" max="5124" width="11.5703125" customWidth="1"/>
    <col min="5125" max="5136" width="10.42578125" customWidth="1"/>
    <col min="5137" max="5137" width="14.140625" bestFit="1" customWidth="1"/>
    <col min="5377" max="5377" width="32.7109375" customWidth="1"/>
    <col min="5378" max="5378" width="12.140625" customWidth="1"/>
    <col min="5379" max="5380" width="11.5703125" customWidth="1"/>
    <col min="5381" max="5392" width="10.42578125" customWidth="1"/>
    <col min="5393" max="5393" width="14.140625" bestFit="1" customWidth="1"/>
    <col min="5633" max="5633" width="32.7109375" customWidth="1"/>
    <col min="5634" max="5634" width="12.140625" customWidth="1"/>
    <col min="5635" max="5636" width="11.5703125" customWidth="1"/>
    <col min="5637" max="5648" width="10.42578125" customWidth="1"/>
    <col min="5649" max="5649" width="14.140625" bestFit="1" customWidth="1"/>
    <col min="5889" max="5889" width="32.7109375" customWidth="1"/>
    <col min="5890" max="5890" width="12.140625" customWidth="1"/>
    <col min="5891" max="5892" width="11.5703125" customWidth="1"/>
    <col min="5893" max="5904" width="10.42578125" customWidth="1"/>
    <col min="5905" max="5905" width="14.140625" bestFit="1" customWidth="1"/>
    <col min="6145" max="6145" width="32.7109375" customWidth="1"/>
    <col min="6146" max="6146" width="12.140625" customWidth="1"/>
    <col min="6147" max="6148" width="11.5703125" customWidth="1"/>
    <col min="6149" max="6160" width="10.42578125" customWidth="1"/>
    <col min="6161" max="6161" width="14.140625" bestFit="1" customWidth="1"/>
    <col min="6401" max="6401" width="32.7109375" customWidth="1"/>
    <col min="6402" max="6402" width="12.140625" customWidth="1"/>
    <col min="6403" max="6404" width="11.5703125" customWidth="1"/>
    <col min="6405" max="6416" width="10.42578125" customWidth="1"/>
    <col min="6417" max="6417" width="14.140625" bestFit="1" customWidth="1"/>
    <col min="6657" max="6657" width="32.7109375" customWidth="1"/>
    <col min="6658" max="6658" width="12.140625" customWidth="1"/>
    <col min="6659" max="6660" width="11.5703125" customWidth="1"/>
    <col min="6661" max="6672" width="10.42578125" customWidth="1"/>
    <col min="6673" max="6673" width="14.140625" bestFit="1" customWidth="1"/>
    <col min="6913" max="6913" width="32.7109375" customWidth="1"/>
    <col min="6914" max="6914" width="12.140625" customWidth="1"/>
    <col min="6915" max="6916" width="11.5703125" customWidth="1"/>
    <col min="6917" max="6928" width="10.42578125" customWidth="1"/>
    <col min="6929" max="6929" width="14.140625" bestFit="1" customWidth="1"/>
    <col min="7169" max="7169" width="32.7109375" customWidth="1"/>
    <col min="7170" max="7170" width="12.140625" customWidth="1"/>
    <col min="7171" max="7172" width="11.5703125" customWidth="1"/>
    <col min="7173" max="7184" width="10.42578125" customWidth="1"/>
    <col min="7185" max="7185" width="14.140625" bestFit="1" customWidth="1"/>
    <col min="7425" max="7425" width="32.7109375" customWidth="1"/>
    <col min="7426" max="7426" width="12.140625" customWidth="1"/>
    <col min="7427" max="7428" width="11.5703125" customWidth="1"/>
    <col min="7429" max="7440" width="10.42578125" customWidth="1"/>
    <col min="7441" max="7441" width="14.140625" bestFit="1" customWidth="1"/>
    <col min="7681" max="7681" width="32.7109375" customWidth="1"/>
    <col min="7682" max="7682" width="12.140625" customWidth="1"/>
    <col min="7683" max="7684" width="11.5703125" customWidth="1"/>
    <col min="7685" max="7696" width="10.42578125" customWidth="1"/>
    <col min="7697" max="7697" width="14.140625" bestFit="1" customWidth="1"/>
    <col min="7937" max="7937" width="32.7109375" customWidth="1"/>
    <col min="7938" max="7938" width="12.140625" customWidth="1"/>
    <col min="7939" max="7940" width="11.5703125" customWidth="1"/>
    <col min="7941" max="7952" width="10.42578125" customWidth="1"/>
    <col min="7953" max="7953" width="14.140625" bestFit="1" customWidth="1"/>
    <col min="8193" max="8193" width="32.7109375" customWidth="1"/>
    <col min="8194" max="8194" width="12.140625" customWidth="1"/>
    <col min="8195" max="8196" width="11.5703125" customWidth="1"/>
    <col min="8197" max="8208" width="10.42578125" customWidth="1"/>
    <col min="8209" max="8209" width="14.140625" bestFit="1" customWidth="1"/>
    <col min="8449" max="8449" width="32.7109375" customWidth="1"/>
    <col min="8450" max="8450" width="12.140625" customWidth="1"/>
    <col min="8451" max="8452" width="11.5703125" customWidth="1"/>
    <col min="8453" max="8464" width="10.42578125" customWidth="1"/>
    <col min="8465" max="8465" width="14.140625" bestFit="1" customWidth="1"/>
    <col min="8705" max="8705" width="32.7109375" customWidth="1"/>
    <col min="8706" max="8706" width="12.140625" customWidth="1"/>
    <col min="8707" max="8708" width="11.5703125" customWidth="1"/>
    <col min="8709" max="8720" width="10.42578125" customWidth="1"/>
    <col min="8721" max="8721" width="14.140625" bestFit="1" customWidth="1"/>
    <col min="8961" max="8961" width="32.7109375" customWidth="1"/>
    <col min="8962" max="8962" width="12.140625" customWidth="1"/>
    <col min="8963" max="8964" width="11.5703125" customWidth="1"/>
    <col min="8965" max="8976" width="10.42578125" customWidth="1"/>
    <col min="8977" max="8977" width="14.140625" bestFit="1" customWidth="1"/>
    <col min="9217" max="9217" width="32.7109375" customWidth="1"/>
    <col min="9218" max="9218" width="12.140625" customWidth="1"/>
    <col min="9219" max="9220" width="11.5703125" customWidth="1"/>
    <col min="9221" max="9232" width="10.42578125" customWidth="1"/>
    <col min="9233" max="9233" width="14.140625" bestFit="1" customWidth="1"/>
    <col min="9473" max="9473" width="32.7109375" customWidth="1"/>
    <col min="9474" max="9474" width="12.140625" customWidth="1"/>
    <col min="9475" max="9476" width="11.5703125" customWidth="1"/>
    <col min="9477" max="9488" width="10.42578125" customWidth="1"/>
    <col min="9489" max="9489" width="14.140625" bestFit="1" customWidth="1"/>
    <col min="9729" max="9729" width="32.7109375" customWidth="1"/>
    <col min="9730" max="9730" width="12.140625" customWidth="1"/>
    <col min="9731" max="9732" width="11.5703125" customWidth="1"/>
    <col min="9733" max="9744" width="10.42578125" customWidth="1"/>
    <col min="9745" max="9745" width="14.140625" bestFit="1" customWidth="1"/>
    <col min="9985" max="9985" width="32.7109375" customWidth="1"/>
    <col min="9986" max="9986" width="12.140625" customWidth="1"/>
    <col min="9987" max="9988" width="11.5703125" customWidth="1"/>
    <col min="9989" max="10000" width="10.42578125" customWidth="1"/>
    <col min="10001" max="10001" width="14.140625" bestFit="1" customWidth="1"/>
    <col min="10241" max="10241" width="32.7109375" customWidth="1"/>
    <col min="10242" max="10242" width="12.140625" customWidth="1"/>
    <col min="10243" max="10244" width="11.5703125" customWidth="1"/>
    <col min="10245" max="10256" width="10.42578125" customWidth="1"/>
    <col min="10257" max="10257" width="14.140625" bestFit="1" customWidth="1"/>
    <col min="10497" max="10497" width="32.7109375" customWidth="1"/>
    <col min="10498" max="10498" width="12.140625" customWidth="1"/>
    <col min="10499" max="10500" width="11.5703125" customWidth="1"/>
    <col min="10501" max="10512" width="10.42578125" customWidth="1"/>
    <col min="10513" max="10513" width="14.140625" bestFit="1" customWidth="1"/>
    <col min="10753" max="10753" width="32.7109375" customWidth="1"/>
    <col min="10754" max="10754" width="12.140625" customWidth="1"/>
    <col min="10755" max="10756" width="11.5703125" customWidth="1"/>
    <col min="10757" max="10768" width="10.42578125" customWidth="1"/>
    <col min="10769" max="10769" width="14.140625" bestFit="1" customWidth="1"/>
    <col min="11009" max="11009" width="32.7109375" customWidth="1"/>
    <col min="11010" max="11010" width="12.140625" customWidth="1"/>
    <col min="11011" max="11012" width="11.5703125" customWidth="1"/>
    <col min="11013" max="11024" width="10.42578125" customWidth="1"/>
    <col min="11025" max="11025" width="14.140625" bestFit="1" customWidth="1"/>
    <col min="11265" max="11265" width="32.7109375" customWidth="1"/>
    <col min="11266" max="11266" width="12.140625" customWidth="1"/>
    <col min="11267" max="11268" width="11.5703125" customWidth="1"/>
    <col min="11269" max="11280" width="10.42578125" customWidth="1"/>
    <col min="11281" max="11281" width="14.140625" bestFit="1" customWidth="1"/>
    <col min="11521" max="11521" width="32.7109375" customWidth="1"/>
    <col min="11522" max="11522" width="12.140625" customWidth="1"/>
    <col min="11523" max="11524" width="11.5703125" customWidth="1"/>
    <col min="11525" max="11536" width="10.42578125" customWidth="1"/>
    <col min="11537" max="11537" width="14.140625" bestFit="1" customWidth="1"/>
    <col min="11777" max="11777" width="32.7109375" customWidth="1"/>
    <col min="11778" max="11778" width="12.140625" customWidth="1"/>
    <col min="11779" max="11780" width="11.5703125" customWidth="1"/>
    <col min="11781" max="11792" width="10.42578125" customWidth="1"/>
    <col min="11793" max="11793" width="14.140625" bestFit="1" customWidth="1"/>
    <col min="12033" max="12033" width="32.7109375" customWidth="1"/>
    <col min="12034" max="12034" width="12.140625" customWidth="1"/>
    <col min="12035" max="12036" width="11.5703125" customWidth="1"/>
    <col min="12037" max="12048" width="10.42578125" customWidth="1"/>
    <col min="12049" max="12049" width="14.140625" bestFit="1" customWidth="1"/>
    <col min="12289" max="12289" width="32.7109375" customWidth="1"/>
    <col min="12290" max="12290" width="12.140625" customWidth="1"/>
    <col min="12291" max="12292" width="11.5703125" customWidth="1"/>
    <col min="12293" max="12304" width="10.42578125" customWidth="1"/>
    <col min="12305" max="12305" width="14.140625" bestFit="1" customWidth="1"/>
    <col min="12545" max="12545" width="32.7109375" customWidth="1"/>
    <col min="12546" max="12546" width="12.140625" customWidth="1"/>
    <col min="12547" max="12548" width="11.5703125" customWidth="1"/>
    <col min="12549" max="12560" width="10.42578125" customWidth="1"/>
    <col min="12561" max="12561" width="14.140625" bestFit="1" customWidth="1"/>
    <col min="12801" max="12801" width="32.7109375" customWidth="1"/>
    <col min="12802" max="12802" width="12.140625" customWidth="1"/>
    <col min="12803" max="12804" width="11.5703125" customWidth="1"/>
    <col min="12805" max="12816" width="10.42578125" customWidth="1"/>
    <col min="12817" max="12817" width="14.140625" bestFit="1" customWidth="1"/>
    <col min="13057" max="13057" width="32.7109375" customWidth="1"/>
    <col min="13058" max="13058" width="12.140625" customWidth="1"/>
    <col min="13059" max="13060" width="11.5703125" customWidth="1"/>
    <col min="13061" max="13072" width="10.42578125" customWidth="1"/>
    <col min="13073" max="13073" width="14.140625" bestFit="1" customWidth="1"/>
    <col min="13313" max="13313" width="32.7109375" customWidth="1"/>
    <col min="13314" max="13314" width="12.140625" customWidth="1"/>
    <col min="13315" max="13316" width="11.5703125" customWidth="1"/>
    <col min="13317" max="13328" width="10.42578125" customWidth="1"/>
    <col min="13329" max="13329" width="14.140625" bestFit="1" customWidth="1"/>
    <col min="13569" max="13569" width="32.7109375" customWidth="1"/>
    <col min="13570" max="13570" width="12.140625" customWidth="1"/>
    <col min="13571" max="13572" width="11.5703125" customWidth="1"/>
    <col min="13573" max="13584" width="10.42578125" customWidth="1"/>
    <col min="13585" max="13585" width="14.140625" bestFit="1" customWidth="1"/>
    <col min="13825" max="13825" width="32.7109375" customWidth="1"/>
    <col min="13826" max="13826" width="12.140625" customWidth="1"/>
    <col min="13827" max="13828" width="11.5703125" customWidth="1"/>
    <col min="13829" max="13840" width="10.42578125" customWidth="1"/>
    <col min="13841" max="13841" width="14.140625" bestFit="1" customWidth="1"/>
    <col min="14081" max="14081" width="32.7109375" customWidth="1"/>
    <col min="14082" max="14082" width="12.140625" customWidth="1"/>
    <col min="14083" max="14084" width="11.5703125" customWidth="1"/>
    <col min="14085" max="14096" width="10.42578125" customWidth="1"/>
    <col min="14097" max="14097" width="14.140625" bestFit="1" customWidth="1"/>
    <col min="14337" max="14337" width="32.7109375" customWidth="1"/>
    <col min="14338" max="14338" width="12.140625" customWidth="1"/>
    <col min="14339" max="14340" width="11.5703125" customWidth="1"/>
    <col min="14341" max="14352" width="10.42578125" customWidth="1"/>
    <col min="14353" max="14353" width="14.140625" bestFit="1" customWidth="1"/>
    <col min="14593" max="14593" width="32.7109375" customWidth="1"/>
    <col min="14594" max="14594" width="12.140625" customWidth="1"/>
    <col min="14595" max="14596" width="11.5703125" customWidth="1"/>
    <col min="14597" max="14608" width="10.42578125" customWidth="1"/>
    <col min="14609" max="14609" width="14.140625" bestFit="1" customWidth="1"/>
    <col min="14849" max="14849" width="32.7109375" customWidth="1"/>
    <col min="14850" max="14850" width="12.140625" customWidth="1"/>
    <col min="14851" max="14852" width="11.5703125" customWidth="1"/>
    <col min="14853" max="14864" width="10.42578125" customWidth="1"/>
    <col min="14865" max="14865" width="14.140625" bestFit="1" customWidth="1"/>
    <col min="15105" max="15105" width="32.7109375" customWidth="1"/>
    <col min="15106" max="15106" width="12.140625" customWidth="1"/>
    <col min="15107" max="15108" width="11.5703125" customWidth="1"/>
    <col min="15109" max="15120" width="10.42578125" customWidth="1"/>
    <col min="15121" max="15121" width="14.140625" bestFit="1" customWidth="1"/>
    <col min="15361" max="15361" width="32.7109375" customWidth="1"/>
    <col min="15362" max="15362" width="12.140625" customWidth="1"/>
    <col min="15363" max="15364" width="11.5703125" customWidth="1"/>
    <col min="15365" max="15376" width="10.42578125" customWidth="1"/>
    <col min="15377" max="15377" width="14.140625" bestFit="1" customWidth="1"/>
    <col min="15617" max="15617" width="32.7109375" customWidth="1"/>
    <col min="15618" max="15618" width="12.140625" customWidth="1"/>
    <col min="15619" max="15620" width="11.5703125" customWidth="1"/>
    <col min="15621" max="15632" width="10.42578125" customWidth="1"/>
    <col min="15633" max="15633" width="14.140625" bestFit="1" customWidth="1"/>
    <col min="15873" max="15873" width="32.7109375" customWidth="1"/>
    <col min="15874" max="15874" width="12.140625" customWidth="1"/>
    <col min="15875" max="15876" width="11.5703125" customWidth="1"/>
    <col min="15877" max="15888" width="10.42578125" customWidth="1"/>
    <col min="15889" max="15889" width="14.140625" bestFit="1" customWidth="1"/>
    <col min="16129" max="16129" width="32.7109375" customWidth="1"/>
    <col min="16130" max="16130" width="12.140625" customWidth="1"/>
    <col min="16131" max="16132" width="11.5703125" customWidth="1"/>
    <col min="16133" max="16144" width="10.42578125" customWidth="1"/>
    <col min="16145" max="16145" width="14.140625" bestFit="1" customWidth="1"/>
  </cols>
  <sheetData>
    <row r="1" spans="1:17" ht="26.25" customHeight="1" x14ac:dyDescent="0.25">
      <c r="A1" s="130" t="s">
        <v>125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7" ht="10.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7" s="3" customFormat="1" ht="23.25" customHeight="1" x14ac:dyDescent="0.3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3" customFormat="1" ht="6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3" customFormat="1" ht="19.5" customHeight="1" x14ac:dyDescent="0.3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s="3" customFormat="1" ht="46.5" customHeight="1" x14ac:dyDescent="0.35">
      <c r="A6" s="132" t="s">
        <v>124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s="3" customFormat="1" ht="16.5" customHeight="1" thickBot="1" x14ac:dyDescent="0.4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ht="17.25" customHeight="1" thickTop="1" x14ac:dyDescent="0.25">
      <c r="A8" s="133" t="s">
        <v>2</v>
      </c>
      <c r="B8" s="135" t="s">
        <v>3</v>
      </c>
      <c r="C8" s="137" t="s">
        <v>4</v>
      </c>
      <c r="D8" s="137" t="s">
        <v>5</v>
      </c>
      <c r="E8" s="139" t="s">
        <v>6</v>
      </c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40"/>
      <c r="Q8" s="141" t="s">
        <v>7</v>
      </c>
    </row>
    <row r="9" spans="1:17" s="8" customFormat="1" ht="27" customHeight="1" thickBot="1" x14ac:dyDescent="0.3">
      <c r="A9" s="134"/>
      <c r="B9" s="136"/>
      <c r="C9" s="138"/>
      <c r="D9" s="138"/>
      <c r="E9" s="6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7" t="s">
        <v>13</v>
      </c>
      <c r="K9" s="7" t="s">
        <v>14</v>
      </c>
      <c r="L9" s="7" t="s">
        <v>15</v>
      </c>
      <c r="M9" s="7" t="s">
        <v>16</v>
      </c>
      <c r="N9" s="7" t="s">
        <v>17</v>
      </c>
      <c r="O9" s="7" t="s">
        <v>18</v>
      </c>
      <c r="P9" s="7" t="s">
        <v>19</v>
      </c>
      <c r="Q9" s="142"/>
    </row>
    <row r="10" spans="1:17" ht="15.75" thickBot="1" x14ac:dyDescent="0.3">
      <c r="A10" s="9" t="s">
        <v>20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/>
    </row>
    <row r="11" spans="1:17" ht="15.75" thickBot="1" x14ac:dyDescent="0.3">
      <c r="A11" s="12" t="s">
        <v>21</v>
      </c>
      <c r="B11" s="13"/>
      <c r="C11" s="14"/>
      <c r="D11" s="14">
        <f>B11*C11</f>
        <v>0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6">
        <f>SUM(E11:P11)</f>
        <v>0</v>
      </c>
    </row>
    <row r="12" spans="1:17" ht="15.75" thickBot="1" x14ac:dyDescent="0.3">
      <c r="A12" s="12" t="s">
        <v>22</v>
      </c>
      <c r="B12" s="13"/>
      <c r="C12" s="14"/>
      <c r="D12" s="14">
        <f>B12*C12</f>
        <v>0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6">
        <f t="shared" ref="Q12:Q17" si="0">SUM(E12:P12)</f>
        <v>0</v>
      </c>
    </row>
    <row r="13" spans="1:17" ht="15.75" thickBot="1" x14ac:dyDescent="0.3">
      <c r="A13" s="12" t="s">
        <v>23</v>
      </c>
      <c r="B13" s="13"/>
      <c r="C13" s="14"/>
      <c r="D13" s="14">
        <f>B13*C13</f>
        <v>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6">
        <f t="shared" si="0"/>
        <v>0</v>
      </c>
    </row>
    <row r="14" spans="1:17" ht="15.75" thickBot="1" x14ac:dyDescent="0.3">
      <c r="A14" s="12" t="s">
        <v>24</v>
      </c>
      <c r="B14" s="13"/>
      <c r="C14" s="14"/>
      <c r="D14" s="14">
        <f>B14*C14</f>
        <v>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>
        <f t="shared" si="0"/>
        <v>0</v>
      </c>
    </row>
    <row r="15" spans="1:17" ht="15.75" thickBot="1" x14ac:dyDescent="0.3">
      <c r="A15" s="12" t="s">
        <v>25</v>
      </c>
      <c r="B15" s="13"/>
      <c r="C15" s="14"/>
      <c r="D15" s="14">
        <f>B15*C15</f>
        <v>0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f t="shared" si="0"/>
        <v>0</v>
      </c>
    </row>
    <row r="16" spans="1:17" ht="15.75" thickBot="1" x14ac:dyDescent="0.3">
      <c r="A16" s="12" t="s">
        <v>26</v>
      </c>
      <c r="B16" s="13"/>
      <c r="C16" s="14"/>
      <c r="D16" s="14">
        <f>B16*C16</f>
        <v>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>
        <f t="shared" si="0"/>
        <v>0</v>
      </c>
    </row>
    <row r="17" spans="1:17" ht="15.75" thickBot="1" x14ac:dyDescent="0.3">
      <c r="A17" s="12" t="s">
        <v>27</v>
      </c>
      <c r="B17" s="13"/>
      <c r="C17" s="14"/>
      <c r="D17" s="14">
        <f>B17*C17</f>
        <v>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>
        <f t="shared" si="0"/>
        <v>0</v>
      </c>
    </row>
    <row r="18" spans="1:17" ht="15.75" thickBot="1" x14ac:dyDescent="0.3">
      <c r="A18" s="17" t="s">
        <v>28</v>
      </c>
      <c r="B18" s="18"/>
      <c r="C18" s="19"/>
      <c r="D18" s="19">
        <f>SUM(D11:D17)</f>
        <v>0</v>
      </c>
      <c r="E18" s="20">
        <f>SUM(E11:E17)</f>
        <v>0</v>
      </c>
      <c r="F18" s="20">
        <f t="shared" ref="F18:P18" si="1">SUM(F11:F17)</f>
        <v>0</v>
      </c>
      <c r="G18" s="20">
        <f t="shared" si="1"/>
        <v>0</v>
      </c>
      <c r="H18" s="20">
        <f t="shared" si="1"/>
        <v>0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0">
        <f t="shared" si="1"/>
        <v>0</v>
      </c>
      <c r="P18" s="20">
        <f t="shared" si="1"/>
        <v>0</v>
      </c>
      <c r="Q18" s="21">
        <f>SUM(Q11:Q17)</f>
        <v>0</v>
      </c>
    </row>
    <row r="19" spans="1:17" ht="15.75" thickBot="1" x14ac:dyDescent="0.3">
      <c r="A19" s="22"/>
      <c r="B19" s="23"/>
      <c r="C19" s="24"/>
      <c r="D19" s="2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6"/>
    </row>
    <row r="20" spans="1:17" ht="15.75" thickBot="1" x14ac:dyDescent="0.3">
      <c r="A20" s="9" t="s">
        <v>29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1"/>
    </row>
    <row r="21" spans="1:17" ht="15.75" thickBot="1" x14ac:dyDescent="0.3">
      <c r="A21" s="27" t="s">
        <v>30</v>
      </c>
      <c r="B21" s="13"/>
      <c r="C21" s="28"/>
      <c r="D21" s="14">
        <f>B21*C21</f>
        <v>0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  <c r="Q21" s="16">
        <f>SUM(E21:P21)</f>
        <v>0</v>
      </c>
    </row>
    <row r="22" spans="1:17" ht="15.75" thickBot="1" x14ac:dyDescent="0.3">
      <c r="A22" s="12" t="s">
        <v>31</v>
      </c>
      <c r="B22" s="13"/>
      <c r="C22" s="28"/>
      <c r="D22" s="14">
        <f t="shared" ref="D22:D27" si="2">B22*C22</f>
        <v>0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16">
        <f t="shared" ref="Q22:Q27" si="3">SUM(E22:P22)</f>
        <v>0</v>
      </c>
    </row>
    <row r="23" spans="1:17" ht="15.75" thickBot="1" x14ac:dyDescent="0.3">
      <c r="A23" s="12" t="s">
        <v>32</v>
      </c>
      <c r="B23" s="13"/>
      <c r="C23" s="28"/>
      <c r="D23" s="14">
        <f t="shared" si="2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>
        <f t="shared" si="3"/>
        <v>0</v>
      </c>
    </row>
    <row r="24" spans="1:17" ht="15.75" thickBot="1" x14ac:dyDescent="0.3">
      <c r="A24" s="12" t="s">
        <v>33</v>
      </c>
      <c r="B24" s="13"/>
      <c r="C24" s="28"/>
      <c r="D24" s="14">
        <f t="shared" si="2"/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>
        <f t="shared" si="3"/>
        <v>0</v>
      </c>
    </row>
    <row r="25" spans="1:17" ht="15.75" thickBot="1" x14ac:dyDescent="0.3">
      <c r="A25" s="12" t="s">
        <v>34</v>
      </c>
      <c r="B25" s="13"/>
      <c r="C25" s="28"/>
      <c r="D25" s="14">
        <f t="shared" si="2"/>
        <v>0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>
        <f t="shared" si="3"/>
        <v>0</v>
      </c>
    </row>
    <row r="26" spans="1:17" ht="15.75" thickBot="1" x14ac:dyDescent="0.3">
      <c r="A26" s="12" t="s">
        <v>35</v>
      </c>
      <c r="B26" s="13"/>
      <c r="C26" s="28"/>
      <c r="D26" s="14">
        <f t="shared" si="2"/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>
        <f t="shared" si="3"/>
        <v>0</v>
      </c>
    </row>
    <row r="27" spans="1:17" ht="15.75" thickBot="1" x14ac:dyDescent="0.3">
      <c r="A27" s="12" t="s">
        <v>36</v>
      </c>
      <c r="B27" s="13"/>
      <c r="C27" s="28"/>
      <c r="D27" s="14">
        <f t="shared" si="2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>
        <f t="shared" si="3"/>
        <v>0</v>
      </c>
    </row>
    <row r="28" spans="1:17" ht="15.75" thickBot="1" x14ac:dyDescent="0.3">
      <c r="A28" s="17" t="s">
        <v>37</v>
      </c>
      <c r="B28" s="18"/>
      <c r="C28" s="18"/>
      <c r="D28" s="19">
        <f>SUM(D21:D27)</f>
        <v>0</v>
      </c>
      <c r="E28" s="20">
        <f>SUM(E21:E27)</f>
        <v>0</v>
      </c>
      <c r="F28" s="20">
        <f t="shared" ref="F28:P28" si="4">SUM(F21:F27)</f>
        <v>0</v>
      </c>
      <c r="G28" s="20">
        <f t="shared" si="4"/>
        <v>0</v>
      </c>
      <c r="H28" s="20">
        <f t="shared" si="4"/>
        <v>0</v>
      </c>
      <c r="I28" s="20">
        <f t="shared" si="4"/>
        <v>0</v>
      </c>
      <c r="J28" s="20">
        <f t="shared" si="4"/>
        <v>0</v>
      </c>
      <c r="K28" s="20">
        <f t="shared" si="4"/>
        <v>0</v>
      </c>
      <c r="L28" s="20">
        <f t="shared" si="4"/>
        <v>0</v>
      </c>
      <c r="M28" s="20">
        <f t="shared" si="4"/>
        <v>0</v>
      </c>
      <c r="N28" s="20">
        <f t="shared" si="4"/>
        <v>0</v>
      </c>
      <c r="O28" s="20">
        <f t="shared" si="4"/>
        <v>0</v>
      </c>
      <c r="P28" s="20">
        <f>SUM(P21:P27)</f>
        <v>0</v>
      </c>
      <c r="Q28" s="21">
        <f>SUM(Q21:Q27)</f>
        <v>0</v>
      </c>
    </row>
    <row r="29" spans="1:17" ht="15.75" thickBot="1" x14ac:dyDescent="0.3">
      <c r="A29" s="22"/>
      <c r="B29" s="23"/>
      <c r="C29" s="23"/>
      <c r="D29" s="23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</row>
    <row r="30" spans="1:17" ht="15.75" thickBot="1" x14ac:dyDescent="0.3">
      <c r="A30" s="9" t="s">
        <v>38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4"/>
    </row>
    <row r="31" spans="1:17" ht="15.75" thickBot="1" x14ac:dyDescent="0.3">
      <c r="A31" s="12" t="s">
        <v>39</v>
      </c>
      <c r="B31" s="13"/>
      <c r="C31" s="35"/>
      <c r="D31" s="14">
        <f>B31*C31</f>
        <v>0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>
        <f t="shared" ref="Q31:Q37" si="5">SUM(E31:P31)</f>
        <v>0</v>
      </c>
    </row>
    <row r="32" spans="1:17" ht="15.75" thickBot="1" x14ac:dyDescent="0.3">
      <c r="A32" s="12" t="s">
        <v>40</v>
      </c>
      <c r="B32" s="13"/>
      <c r="C32" s="35"/>
      <c r="D32" s="14">
        <f t="shared" ref="D32:D37" si="6">B32*C32</f>
        <v>0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>
        <f>SUM(E32:P32)</f>
        <v>0</v>
      </c>
    </row>
    <row r="33" spans="1:17" ht="15.75" thickBot="1" x14ac:dyDescent="0.3">
      <c r="A33" s="12" t="s">
        <v>41</v>
      </c>
      <c r="B33" s="13"/>
      <c r="C33" s="35"/>
      <c r="D33" s="14">
        <f t="shared" si="6"/>
        <v>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>
        <f t="shared" si="5"/>
        <v>0</v>
      </c>
    </row>
    <row r="34" spans="1:17" ht="15.75" thickBot="1" x14ac:dyDescent="0.3">
      <c r="A34" s="12" t="s">
        <v>42</v>
      </c>
      <c r="B34" s="13"/>
      <c r="C34" s="35"/>
      <c r="D34" s="14">
        <f t="shared" si="6"/>
        <v>0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>
        <f t="shared" si="5"/>
        <v>0</v>
      </c>
    </row>
    <row r="35" spans="1:17" ht="15.75" thickBot="1" x14ac:dyDescent="0.3">
      <c r="A35" s="12" t="s">
        <v>43</v>
      </c>
      <c r="B35" s="13"/>
      <c r="C35" s="35"/>
      <c r="D35" s="14">
        <f t="shared" si="6"/>
        <v>0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>
        <f t="shared" si="5"/>
        <v>0</v>
      </c>
    </row>
    <row r="36" spans="1:17" ht="15.75" thickBot="1" x14ac:dyDescent="0.3">
      <c r="A36" s="12" t="s">
        <v>44</v>
      </c>
      <c r="B36" s="13"/>
      <c r="C36" s="35"/>
      <c r="D36" s="14">
        <f t="shared" si="6"/>
        <v>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>
        <f t="shared" si="5"/>
        <v>0</v>
      </c>
    </row>
    <row r="37" spans="1:17" ht="15.75" thickBot="1" x14ac:dyDescent="0.3">
      <c r="A37" s="12" t="s">
        <v>45</v>
      </c>
      <c r="B37" s="13"/>
      <c r="C37" s="35"/>
      <c r="D37" s="14">
        <f t="shared" si="6"/>
        <v>0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>
        <f t="shared" si="5"/>
        <v>0</v>
      </c>
    </row>
    <row r="38" spans="1:17" ht="15.75" thickBot="1" x14ac:dyDescent="0.3">
      <c r="A38" s="17" t="s">
        <v>46</v>
      </c>
      <c r="B38" s="18"/>
      <c r="C38" s="18"/>
      <c r="D38" s="19">
        <f>SUM(D31:D36)</f>
        <v>0</v>
      </c>
      <c r="E38" s="20">
        <f>SUM(E31:E36)</f>
        <v>0</v>
      </c>
      <c r="F38" s="20">
        <f t="shared" ref="F38:P38" si="7">SUM(F31:F36)</f>
        <v>0</v>
      </c>
      <c r="G38" s="20">
        <f t="shared" si="7"/>
        <v>0</v>
      </c>
      <c r="H38" s="20">
        <f t="shared" si="7"/>
        <v>0</v>
      </c>
      <c r="I38" s="20">
        <f t="shared" si="7"/>
        <v>0</v>
      </c>
      <c r="J38" s="20">
        <f t="shared" si="7"/>
        <v>0</v>
      </c>
      <c r="K38" s="20">
        <f t="shared" si="7"/>
        <v>0</v>
      </c>
      <c r="L38" s="20">
        <f t="shared" si="7"/>
        <v>0</v>
      </c>
      <c r="M38" s="20">
        <f t="shared" si="7"/>
        <v>0</v>
      </c>
      <c r="N38" s="20">
        <f t="shared" si="7"/>
        <v>0</v>
      </c>
      <c r="O38" s="20">
        <f t="shared" si="7"/>
        <v>0</v>
      </c>
      <c r="P38" s="20">
        <f t="shared" si="7"/>
        <v>0</v>
      </c>
      <c r="Q38" s="21">
        <f>SUM(Q31:Q37)</f>
        <v>0</v>
      </c>
    </row>
    <row r="39" spans="1:17" ht="15.75" thickBot="1" x14ac:dyDescent="0.3">
      <c r="A39" s="22"/>
      <c r="B39" s="23"/>
      <c r="C39" s="23"/>
      <c r="D39" s="23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6"/>
    </row>
    <row r="40" spans="1:17" ht="15.75" thickBot="1" x14ac:dyDescent="0.3">
      <c r="A40" s="9" t="s">
        <v>47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4"/>
    </row>
    <row r="41" spans="1:17" ht="15.75" thickBot="1" x14ac:dyDescent="0.3">
      <c r="A41" s="12" t="s">
        <v>48</v>
      </c>
      <c r="B41" s="13"/>
      <c r="C41" s="37"/>
      <c r="D41" s="14">
        <f>B41*C41</f>
        <v>0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>
        <f t="shared" ref="Q41:Q47" si="8">SUM(E41:P41)</f>
        <v>0</v>
      </c>
    </row>
    <row r="42" spans="1:17" ht="15.75" thickBot="1" x14ac:dyDescent="0.3">
      <c r="A42" s="12" t="s">
        <v>49</v>
      </c>
      <c r="B42" s="13"/>
      <c r="C42" s="37"/>
      <c r="D42" s="14">
        <f t="shared" ref="D42:D47" si="9">B42*C42</f>
        <v>0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>
        <f t="shared" si="8"/>
        <v>0</v>
      </c>
    </row>
    <row r="43" spans="1:17" ht="15.75" thickBot="1" x14ac:dyDescent="0.3">
      <c r="A43" s="12" t="s">
        <v>50</v>
      </c>
      <c r="B43" s="38"/>
      <c r="C43" s="39"/>
      <c r="D43" s="14">
        <f t="shared" si="9"/>
        <v>0</v>
      </c>
      <c r="E43" s="40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>
        <f t="shared" si="8"/>
        <v>0</v>
      </c>
    </row>
    <row r="44" spans="1:17" ht="15.75" thickBot="1" x14ac:dyDescent="0.3">
      <c r="A44" s="12" t="s">
        <v>51</v>
      </c>
      <c r="B44" s="38"/>
      <c r="C44" s="39"/>
      <c r="D44" s="14">
        <f t="shared" si="9"/>
        <v>0</v>
      </c>
      <c r="E44" s="40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>
        <f t="shared" si="8"/>
        <v>0</v>
      </c>
    </row>
    <row r="45" spans="1:17" ht="15.75" thickBot="1" x14ac:dyDescent="0.3">
      <c r="A45" s="12" t="s">
        <v>52</v>
      </c>
      <c r="B45" s="38"/>
      <c r="C45" s="39"/>
      <c r="D45" s="14">
        <f t="shared" si="9"/>
        <v>0</v>
      </c>
      <c r="E45" s="40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16">
        <f t="shared" si="8"/>
        <v>0</v>
      </c>
    </row>
    <row r="46" spans="1:17" ht="15.75" thickBot="1" x14ac:dyDescent="0.3">
      <c r="A46" s="12" t="s">
        <v>53</v>
      </c>
      <c r="B46" s="38"/>
      <c r="C46" s="39"/>
      <c r="D46" s="14">
        <f t="shared" si="9"/>
        <v>0</v>
      </c>
      <c r="E46" s="40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16">
        <f t="shared" si="8"/>
        <v>0</v>
      </c>
    </row>
    <row r="47" spans="1:17" ht="15.75" thickBot="1" x14ac:dyDescent="0.3">
      <c r="A47" s="12" t="s">
        <v>54</v>
      </c>
      <c r="B47" s="38"/>
      <c r="C47" s="39"/>
      <c r="D47" s="14">
        <f t="shared" si="9"/>
        <v>0</v>
      </c>
      <c r="E47" s="40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16">
        <f t="shared" si="8"/>
        <v>0</v>
      </c>
    </row>
    <row r="48" spans="1:17" ht="15.75" thickBot="1" x14ac:dyDescent="0.3">
      <c r="A48" s="17" t="s">
        <v>55</v>
      </c>
      <c r="B48" s="18"/>
      <c r="C48" s="18"/>
      <c r="D48" s="19">
        <f>SUM(D41:D47)</f>
        <v>0</v>
      </c>
      <c r="E48" s="20">
        <f>SUM(E41:E47)</f>
        <v>0</v>
      </c>
      <c r="F48" s="20">
        <f>SUM(F41:F47)</f>
        <v>0</v>
      </c>
      <c r="G48" s="20">
        <f>SUM(G41:G47)</f>
        <v>0</v>
      </c>
      <c r="H48" s="20">
        <f t="shared" ref="F48:P48" si="10">SUM(H41:H47)</f>
        <v>0</v>
      </c>
      <c r="I48" s="20">
        <f t="shared" si="10"/>
        <v>0</v>
      </c>
      <c r="J48" s="20">
        <f t="shared" si="10"/>
        <v>0</v>
      </c>
      <c r="K48" s="20">
        <f t="shared" si="10"/>
        <v>0</v>
      </c>
      <c r="L48" s="20">
        <f t="shared" si="10"/>
        <v>0</v>
      </c>
      <c r="M48" s="20">
        <f t="shared" si="10"/>
        <v>0</v>
      </c>
      <c r="N48" s="20">
        <f t="shared" si="10"/>
        <v>0</v>
      </c>
      <c r="O48" s="20">
        <f t="shared" si="10"/>
        <v>0</v>
      </c>
      <c r="P48" s="20">
        <f t="shared" si="10"/>
        <v>0</v>
      </c>
      <c r="Q48" s="21">
        <f>SUM(Q41:Q47)</f>
        <v>0</v>
      </c>
    </row>
    <row r="49" spans="1:17" ht="15.75" thickBot="1" x14ac:dyDescent="0.3">
      <c r="A49" s="22"/>
      <c r="B49" s="23"/>
      <c r="C49" s="23"/>
      <c r="D49" s="23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6"/>
    </row>
    <row r="50" spans="1:17" ht="15.75" thickBot="1" x14ac:dyDescent="0.3">
      <c r="A50" s="9" t="s">
        <v>56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4"/>
    </row>
    <row r="51" spans="1:17" ht="15.75" thickBot="1" x14ac:dyDescent="0.3">
      <c r="A51" s="42" t="s">
        <v>57</v>
      </c>
      <c r="B51" s="13"/>
      <c r="C51" s="28"/>
      <c r="D51" s="14">
        <f>B51*C51</f>
        <v>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>
        <f t="shared" ref="Q51:Q57" si="11">SUM(E51:P51)</f>
        <v>0</v>
      </c>
    </row>
    <row r="52" spans="1:17" ht="15.75" thickBot="1" x14ac:dyDescent="0.3">
      <c r="A52" s="12" t="s">
        <v>58</v>
      </c>
      <c r="B52" s="13"/>
      <c r="C52" s="28"/>
      <c r="D52" s="14">
        <f t="shared" ref="D52:D57" si="12">B52*C52</f>
        <v>0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>
        <f t="shared" si="11"/>
        <v>0</v>
      </c>
    </row>
    <row r="53" spans="1:17" ht="15.75" thickBot="1" x14ac:dyDescent="0.3">
      <c r="A53" s="12" t="s">
        <v>59</v>
      </c>
      <c r="B53" s="13"/>
      <c r="C53" s="28"/>
      <c r="D53" s="14">
        <f t="shared" si="12"/>
        <v>0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f t="shared" si="11"/>
        <v>0</v>
      </c>
    </row>
    <row r="54" spans="1:17" ht="15.75" thickBot="1" x14ac:dyDescent="0.3">
      <c r="A54" s="12" t="s">
        <v>60</v>
      </c>
      <c r="B54" s="13"/>
      <c r="C54" s="28"/>
      <c r="D54" s="14">
        <f t="shared" si="12"/>
        <v>0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>
        <f t="shared" si="11"/>
        <v>0</v>
      </c>
    </row>
    <row r="55" spans="1:17" ht="15.75" thickBot="1" x14ac:dyDescent="0.3">
      <c r="A55" s="12" t="s">
        <v>61</v>
      </c>
      <c r="B55" s="13"/>
      <c r="C55" s="35"/>
      <c r="D55" s="14">
        <f t="shared" si="12"/>
        <v>0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f t="shared" si="11"/>
        <v>0</v>
      </c>
    </row>
    <row r="56" spans="1:17" ht="15.75" thickBot="1" x14ac:dyDescent="0.3">
      <c r="A56" s="12" t="s">
        <v>62</v>
      </c>
      <c r="B56" s="13"/>
      <c r="C56" s="35"/>
      <c r="D56" s="14">
        <f t="shared" si="12"/>
        <v>0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>
        <f t="shared" si="11"/>
        <v>0</v>
      </c>
    </row>
    <row r="57" spans="1:17" ht="15.75" thickBot="1" x14ac:dyDescent="0.3">
      <c r="A57" s="12" t="s">
        <v>63</v>
      </c>
      <c r="B57" s="13"/>
      <c r="C57" s="35"/>
      <c r="D57" s="14">
        <f t="shared" si="12"/>
        <v>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>
        <f t="shared" si="11"/>
        <v>0</v>
      </c>
    </row>
    <row r="58" spans="1:17" ht="15.75" thickBot="1" x14ac:dyDescent="0.3">
      <c r="A58" s="17" t="s">
        <v>64</v>
      </c>
      <c r="B58" s="43"/>
      <c r="C58" s="43"/>
      <c r="D58" s="154">
        <f>SUM(D51:D57)</f>
        <v>0</v>
      </c>
      <c r="E58" s="44">
        <f>SUM(E51:E57)</f>
        <v>0</v>
      </c>
      <c r="F58" s="44">
        <f t="shared" ref="F58:P58" si="13">SUM(F51:F57)</f>
        <v>0</v>
      </c>
      <c r="G58" s="44">
        <f t="shared" si="13"/>
        <v>0</v>
      </c>
      <c r="H58" s="44">
        <f t="shared" si="13"/>
        <v>0</v>
      </c>
      <c r="I58" s="44">
        <f t="shared" si="13"/>
        <v>0</v>
      </c>
      <c r="J58" s="44">
        <f t="shared" si="13"/>
        <v>0</v>
      </c>
      <c r="K58" s="44">
        <f t="shared" si="13"/>
        <v>0</v>
      </c>
      <c r="L58" s="44">
        <f t="shared" si="13"/>
        <v>0</v>
      </c>
      <c r="M58" s="44">
        <f t="shared" si="13"/>
        <v>0</v>
      </c>
      <c r="N58" s="44">
        <f t="shared" si="13"/>
        <v>0</v>
      </c>
      <c r="O58" s="44">
        <f t="shared" si="13"/>
        <v>0</v>
      </c>
      <c r="P58" s="44">
        <f t="shared" si="13"/>
        <v>0</v>
      </c>
      <c r="Q58" s="21">
        <f>SUM(Q51:Q57)</f>
        <v>0</v>
      </c>
    </row>
    <row r="59" spans="1:17" ht="15.75" thickBot="1" x14ac:dyDescent="0.3">
      <c r="A59" s="22"/>
      <c r="B59" s="45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36"/>
    </row>
    <row r="60" spans="1:17" ht="15.75" thickBot="1" x14ac:dyDescent="0.3">
      <c r="A60" s="9" t="s">
        <v>65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4"/>
    </row>
    <row r="61" spans="1:17" ht="15.75" thickBot="1" x14ac:dyDescent="0.3">
      <c r="A61" s="12" t="s">
        <v>66</v>
      </c>
      <c r="B61" s="13"/>
      <c r="C61" s="47"/>
      <c r="D61" s="14">
        <f t="shared" ref="D61:D67" si="14">B61*C61</f>
        <v>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>
        <f t="shared" ref="Q61:Q67" si="15">SUM(E61:P61)</f>
        <v>0</v>
      </c>
    </row>
    <row r="62" spans="1:17" ht="15.75" thickBot="1" x14ac:dyDescent="0.3">
      <c r="A62" s="12" t="s">
        <v>67</v>
      </c>
      <c r="B62" s="13"/>
      <c r="C62" s="47"/>
      <c r="D62" s="14">
        <f t="shared" si="14"/>
        <v>0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>
        <f t="shared" si="15"/>
        <v>0</v>
      </c>
    </row>
    <row r="63" spans="1:17" ht="15.75" thickBot="1" x14ac:dyDescent="0.3">
      <c r="A63" s="12" t="s">
        <v>68</v>
      </c>
      <c r="B63" s="13"/>
      <c r="C63" s="47"/>
      <c r="D63" s="14">
        <f t="shared" si="14"/>
        <v>0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>
        <f t="shared" si="15"/>
        <v>0</v>
      </c>
    </row>
    <row r="64" spans="1:17" ht="15.75" thickBot="1" x14ac:dyDescent="0.3">
      <c r="A64" s="12" t="s">
        <v>69</v>
      </c>
      <c r="B64" s="13"/>
      <c r="C64" s="47"/>
      <c r="D64" s="14">
        <f t="shared" si="14"/>
        <v>0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>
        <f t="shared" si="15"/>
        <v>0</v>
      </c>
    </row>
    <row r="65" spans="1:17" ht="15.75" thickBot="1" x14ac:dyDescent="0.3">
      <c r="A65" s="42" t="s">
        <v>70</v>
      </c>
      <c r="B65" s="13"/>
      <c r="C65" s="47"/>
      <c r="D65" s="14">
        <f t="shared" si="14"/>
        <v>0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>
        <f t="shared" si="15"/>
        <v>0</v>
      </c>
    </row>
    <row r="66" spans="1:17" ht="15.75" thickBot="1" x14ac:dyDescent="0.3">
      <c r="A66" s="42" t="s">
        <v>71</v>
      </c>
      <c r="B66" s="13"/>
      <c r="C66" s="47"/>
      <c r="D66" s="14">
        <f t="shared" si="14"/>
        <v>0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>
        <f t="shared" si="15"/>
        <v>0</v>
      </c>
    </row>
    <row r="67" spans="1:17" ht="15.75" thickBot="1" x14ac:dyDescent="0.3">
      <c r="A67" s="42" t="s">
        <v>72</v>
      </c>
      <c r="B67" s="13"/>
      <c r="C67" s="47"/>
      <c r="D67" s="14">
        <f t="shared" si="14"/>
        <v>0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>
        <f t="shared" si="15"/>
        <v>0</v>
      </c>
    </row>
    <row r="68" spans="1:17" ht="15.75" thickBot="1" x14ac:dyDescent="0.3">
      <c r="A68" s="17" t="s">
        <v>73</v>
      </c>
      <c r="B68" s="18"/>
      <c r="C68" s="18"/>
      <c r="D68" s="19">
        <f>SUM(D61:D67)</f>
        <v>0</v>
      </c>
      <c r="E68" s="20">
        <f>SUM(E61:E67)</f>
        <v>0</v>
      </c>
      <c r="F68" s="20">
        <f t="shared" ref="F68:P68" si="16">SUM(F61:F67)</f>
        <v>0</v>
      </c>
      <c r="G68" s="20">
        <f t="shared" si="16"/>
        <v>0</v>
      </c>
      <c r="H68" s="20">
        <f t="shared" si="16"/>
        <v>0</v>
      </c>
      <c r="I68" s="20">
        <f t="shared" si="16"/>
        <v>0</v>
      </c>
      <c r="J68" s="20">
        <f t="shared" si="16"/>
        <v>0</v>
      </c>
      <c r="K68" s="20">
        <f t="shared" si="16"/>
        <v>0</v>
      </c>
      <c r="L68" s="20">
        <f t="shared" si="16"/>
        <v>0</v>
      </c>
      <c r="M68" s="20">
        <f t="shared" si="16"/>
        <v>0</v>
      </c>
      <c r="N68" s="20">
        <f t="shared" si="16"/>
        <v>0</v>
      </c>
      <c r="O68" s="20">
        <f t="shared" si="16"/>
        <v>0</v>
      </c>
      <c r="P68" s="20">
        <f t="shared" si="16"/>
        <v>0</v>
      </c>
      <c r="Q68" s="21">
        <f>SUM(Q61:Q67)</f>
        <v>0</v>
      </c>
    </row>
    <row r="69" spans="1:17" ht="15.75" thickBot="1" x14ac:dyDescent="0.3">
      <c r="A69" s="22"/>
      <c r="B69" s="23"/>
      <c r="C69" s="23"/>
      <c r="D69" s="23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6"/>
    </row>
    <row r="70" spans="1:17" ht="15.75" thickBot="1" x14ac:dyDescent="0.3">
      <c r="A70" s="48" t="s">
        <v>123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50"/>
    </row>
    <row r="71" spans="1:17" ht="15.75" thickBot="1" x14ac:dyDescent="0.3">
      <c r="A71" s="12" t="s">
        <v>74</v>
      </c>
      <c r="B71" s="13"/>
      <c r="C71" s="13"/>
      <c r="D71" s="14">
        <f t="shared" ref="D71:D77" si="17">B71*C71</f>
        <v>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>
        <f>SUM(E71:P71)</f>
        <v>0</v>
      </c>
    </row>
    <row r="72" spans="1:17" ht="15.75" thickBot="1" x14ac:dyDescent="0.3">
      <c r="A72" s="12" t="s">
        <v>75</v>
      </c>
      <c r="B72" s="13"/>
      <c r="C72" s="13"/>
      <c r="D72" s="14">
        <f t="shared" si="17"/>
        <v>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>
        <f>SUM(E72:P72)</f>
        <v>0</v>
      </c>
    </row>
    <row r="73" spans="1:17" ht="15.75" thickBot="1" x14ac:dyDescent="0.3">
      <c r="A73" s="12" t="s">
        <v>76</v>
      </c>
      <c r="B73" s="13"/>
      <c r="C73" s="13"/>
      <c r="D73" s="14">
        <f t="shared" si="17"/>
        <v>0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>
        <f>SUM(E73:P73)</f>
        <v>0</v>
      </c>
    </row>
    <row r="74" spans="1:17" ht="15.75" thickBot="1" x14ac:dyDescent="0.3">
      <c r="A74" s="12" t="s">
        <v>77</v>
      </c>
      <c r="B74" s="13"/>
      <c r="C74" s="13"/>
      <c r="D74" s="14">
        <f t="shared" si="17"/>
        <v>0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>
        <f>SUM(E74:P74)</f>
        <v>0</v>
      </c>
    </row>
    <row r="75" spans="1:17" ht="15.75" thickBot="1" x14ac:dyDescent="0.3">
      <c r="A75" s="42" t="s">
        <v>78</v>
      </c>
      <c r="B75" s="13"/>
      <c r="C75" s="13"/>
      <c r="D75" s="14">
        <f t="shared" si="17"/>
        <v>0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>
        <f>SUM(E75:P75)</f>
        <v>0</v>
      </c>
    </row>
    <row r="76" spans="1:17" ht="15.75" thickBot="1" x14ac:dyDescent="0.3">
      <c r="A76" s="42" t="s">
        <v>79</v>
      </c>
      <c r="B76" s="13"/>
      <c r="C76" s="13"/>
      <c r="D76" s="14">
        <f t="shared" si="17"/>
        <v>0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>
        <f t="shared" ref="Q76:Q77" si="18">SUM(E76:P76)</f>
        <v>0</v>
      </c>
    </row>
    <row r="77" spans="1:17" ht="15.75" thickBot="1" x14ac:dyDescent="0.3">
      <c r="A77" s="42" t="s">
        <v>80</v>
      </c>
      <c r="B77" s="13"/>
      <c r="C77" s="13"/>
      <c r="D77" s="14">
        <f t="shared" si="17"/>
        <v>0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>
        <f t="shared" si="18"/>
        <v>0</v>
      </c>
    </row>
    <row r="78" spans="1:17" ht="15.75" thickBot="1" x14ac:dyDescent="0.3">
      <c r="A78" s="17" t="s">
        <v>81</v>
      </c>
      <c r="B78" s="18"/>
      <c r="C78" s="18"/>
      <c r="D78" s="19">
        <f>SUM(D71:D77)</f>
        <v>0</v>
      </c>
      <c r="E78" s="20">
        <f>SUM(E71:E77)</f>
        <v>0</v>
      </c>
      <c r="F78" s="20">
        <f t="shared" ref="F78:P78" si="19">SUM(F71:F77)</f>
        <v>0</v>
      </c>
      <c r="G78" s="20">
        <f t="shared" si="19"/>
        <v>0</v>
      </c>
      <c r="H78" s="20">
        <f t="shared" si="19"/>
        <v>0</v>
      </c>
      <c r="I78" s="20">
        <f t="shared" si="19"/>
        <v>0</v>
      </c>
      <c r="J78" s="20">
        <f t="shared" si="19"/>
        <v>0</v>
      </c>
      <c r="K78" s="20">
        <f t="shared" si="19"/>
        <v>0</v>
      </c>
      <c r="L78" s="20">
        <f t="shared" si="19"/>
        <v>0</v>
      </c>
      <c r="M78" s="20">
        <f t="shared" si="19"/>
        <v>0</v>
      </c>
      <c r="N78" s="20">
        <f t="shared" si="19"/>
        <v>0</v>
      </c>
      <c r="O78" s="20">
        <f>SUM(O71:O77)</f>
        <v>0</v>
      </c>
      <c r="P78" s="20">
        <f t="shared" si="19"/>
        <v>0</v>
      </c>
      <c r="Q78" s="21">
        <f>SUM(Q71:Q77)</f>
        <v>0</v>
      </c>
    </row>
    <row r="79" spans="1:17" ht="15.75" thickBot="1" x14ac:dyDescent="0.3">
      <c r="A79" s="51"/>
      <c r="B79" s="52"/>
      <c r="C79" s="52"/>
      <c r="D79" s="52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4"/>
    </row>
    <row r="80" spans="1:17" ht="15.75" thickBot="1" x14ac:dyDescent="0.3">
      <c r="A80" s="55" t="s">
        <v>82</v>
      </c>
      <c r="B80" s="56"/>
      <c r="C80" s="56"/>
      <c r="D80" s="155">
        <f>D78+D68+D58+D48+D38+D28+D18</f>
        <v>0</v>
      </c>
      <c r="E80" s="57">
        <f>E78+E68+E58+E48+E38+E28+E18</f>
        <v>0</v>
      </c>
      <c r="F80" s="57">
        <f t="shared" ref="E80:O80" si="20">F78+F68+F58+F48+F38+F28+F18</f>
        <v>0</v>
      </c>
      <c r="G80" s="57">
        <f t="shared" si="20"/>
        <v>0</v>
      </c>
      <c r="H80" s="57">
        <f t="shared" si="20"/>
        <v>0</v>
      </c>
      <c r="I80" s="57">
        <f t="shared" si="20"/>
        <v>0</v>
      </c>
      <c r="J80" s="57">
        <f t="shared" si="20"/>
        <v>0</v>
      </c>
      <c r="K80" s="57">
        <f t="shared" si="20"/>
        <v>0</v>
      </c>
      <c r="L80" s="57">
        <f t="shared" si="20"/>
        <v>0</v>
      </c>
      <c r="M80" s="57">
        <f t="shared" si="20"/>
        <v>0</v>
      </c>
      <c r="N80" s="57">
        <f t="shared" si="20"/>
        <v>0</v>
      </c>
      <c r="O80" s="57">
        <f>O78+O68+O58+O48+O38+O28+O18</f>
        <v>0</v>
      </c>
      <c r="P80" s="57">
        <f>P78+P68+P58+P48+P38+P28+P18</f>
        <v>0</v>
      </c>
      <c r="Q80" s="57">
        <f>Q78+Q68+Q58+Q48+Q38+Q28+Q18</f>
        <v>0</v>
      </c>
    </row>
    <row r="81" ht="15.75" thickTop="1" x14ac:dyDescent="0.25"/>
  </sheetData>
  <mergeCells count="9">
    <mergeCell ref="A1:M2"/>
    <mergeCell ref="A5:Q5"/>
    <mergeCell ref="A6:Q6"/>
    <mergeCell ref="A8:A9"/>
    <mergeCell ref="B8:B9"/>
    <mergeCell ref="C8:C9"/>
    <mergeCell ref="D8:D9"/>
    <mergeCell ref="E8:P8"/>
    <mergeCell ref="Q8:Q9"/>
  </mergeCells>
  <pageMargins left="0.31496062992125984" right="0.31496062992125984" top="0.39370078740157483" bottom="0.39370078740157483" header="0.31496062992125984" footer="0.31496062992125984"/>
  <pageSetup paperSize="9" scale="6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DA6FF-2F97-4FEF-A5C8-A95A3AE8A6BE}">
  <sheetPr>
    <pageSetUpPr fitToPage="1"/>
  </sheetPr>
  <dimension ref="A1:AMK124"/>
  <sheetViews>
    <sheetView showGridLines="0" zoomScale="65" zoomScaleNormal="65" workbookViewId="0">
      <pane ySplit="12" topLeftCell="A13" activePane="bottomLeft" state="frozen"/>
      <selection pane="bottomLeft" activeCell="AMP20" sqref="AMP20"/>
    </sheetView>
  </sheetViews>
  <sheetFormatPr defaultRowHeight="15" customHeight="1" zeroHeight="1" x14ac:dyDescent="0.25"/>
  <cols>
    <col min="1" max="1" width="1.7109375" style="60" customWidth="1"/>
    <col min="2" max="2" width="15.85546875" style="109" customWidth="1"/>
    <col min="3" max="3" width="52.85546875" style="60" customWidth="1"/>
    <col min="4" max="4" width="16.5703125" style="60" customWidth="1"/>
    <col min="5" max="5" width="82.42578125" style="60" customWidth="1"/>
    <col min="6" max="6" width="16" style="110" customWidth="1"/>
    <col min="7" max="7" width="15.42578125" style="111" customWidth="1"/>
    <col min="8" max="8" width="17.140625" style="111" customWidth="1"/>
    <col min="9" max="10" width="2.140625" style="60" customWidth="1"/>
    <col min="11" max="20" width="11.5703125" style="60" hidden="1" customWidth="1"/>
    <col min="21" max="1025" width="9.140625" style="60" hidden="1" customWidth="1"/>
    <col min="1026" max="16384" width="9.140625" style="112"/>
  </cols>
  <sheetData>
    <row r="1" spans="2:11" s="59" customFormat="1" ht="6" customHeight="1" x14ac:dyDescent="0.25"/>
    <row r="2" spans="2:11" s="114" customFormat="1" ht="15.75" customHeight="1" x14ac:dyDescent="0.25">
      <c r="B2" s="115" t="s">
        <v>110</v>
      </c>
      <c r="C2" s="116" t="s">
        <v>111</v>
      </c>
      <c r="D2" s="145" t="s">
        <v>83</v>
      </c>
      <c r="E2" s="146"/>
      <c r="F2" s="124"/>
      <c r="G2" s="124"/>
      <c r="H2" s="127"/>
    </row>
    <row r="3" spans="2:11" s="114" customFormat="1" ht="15.75" customHeight="1" x14ac:dyDescent="0.25">
      <c r="B3" s="117" t="s">
        <v>112</v>
      </c>
      <c r="C3" s="118" t="s">
        <v>113</v>
      </c>
      <c r="D3" s="147"/>
      <c r="E3" s="148"/>
      <c r="F3" s="125"/>
      <c r="G3" s="125"/>
      <c r="H3" s="128"/>
      <c r="K3" s="119"/>
    </row>
    <row r="4" spans="2:11" s="114" customFormat="1" ht="15.75" customHeight="1" x14ac:dyDescent="0.25">
      <c r="B4" s="117" t="s">
        <v>114</v>
      </c>
      <c r="C4" s="120" t="s">
        <v>115</v>
      </c>
      <c r="D4" s="147"/>
      <c r="E4" s="148"/>
      <c r="F4" s="125"/>
      <c r="G4" s="125"/>
      <c r="H4" s="128"/>
    </row>
    <row r="5" spans="2:11" s="114" customFormat="1" ht="15.75" customHeight="1" x14ac:dyDescent="0.25">
      <c r="B5" s="117" t="s">
        <v>116</v>
      </c>
      <c r="C5" s="120" t="s">
        <v>117</v>
      </c>
      <c r="D5" s="147"/>
      <c r="E5" s="148"/>
      <c r="F5" s="125"/>
      <c r="G5" s="125"/>
      <c r="H5" s="128"/>
    </row>
    <row r="6" spans="2:11" s="114" customFormat="1" ht="15.75" customHeight="1" x14ac:dyDescent="0.25">
      <c r="B6" s="117" t="s">
        <v>118</v>
      </c>
      <c r="C6" s="121">
        <v>43341</v>
      </c>
      <c r="D6" s="147"/>
      <c r="E6" s="148"/>
      <c r="F6" s="125"/>
      <c r="G6" s="125"/>
      <c r="H6" s="128"/>
    </row>
    <row r="7" spans="2:11" s="114" customFormat="1" ht="15.75" customHeight="1" x14ac:dyDescent="0.25">
      <c r="B7" s="117" t="s">
        <v>119</v>
      </c>
      <c r="C7" s="120" t="s">
        <v>120</v>
      </c>
      <c r="D7" s="147"/>
      <c r="E7" s="148"/>
      <c r="F7" s="125"/>
      <c r="G7" s="125"/>
      <c r="H7" s="128"/>
      <c r="K7" s="119"/>
    </row>
    <row r="8" spans="2:11" s="114" customFormat="1" ht="15.75" customHeight="1" x14ac:dyDescent="0.25">
      <c r="B8" s="122" t="s">
        <v>121</v>
      </c>
      <c r="C8" s="123" t="s">
        <v>122</v>
      </c>
      <c r="D8" s="149"/>
      <c r="E8" s="150"/>
      <c r="F8" s="126"/>
      <c r="G8" s="126"/>
      <c r="H8" s="129"/>
    </row>
    <row r="9" spans="2:11" s="59" customFormat="1" ht="6" customHeight="1" x14ac:dyDescent="0.25"/>
    <row r="10" spans="2:11" s="59" customFormat="1" ht="6" customHeight="1" x14ac:dyDescent="0.25"/>
    <row r="11" spans="2:11" s="60" customFormat="1" ht="13.15" customHeight="1" x14ac:dyDescent="0.2">
      <c r="B11" s="151" t="s">
        <v>84</v>
      </c>
      <c r="C11" s="152" t="s">
        <v>85</v>
      </c>
      <c r="D11" s="151" t="s">
        <v>86</v>
      </c>
      <c r="E11" s="153" t="s">
        <v>87</v>
      </c>
      <c r="F11" s="143" t="s">
        <v>3</v>
      </c>
      <c r="G11" s="144" t="s">
        <v>88</v>
      </c>
      <c r="H11" s="144"/>
    </row>
    <row r="12" spans="2:11" s="60" customFormat="1" ht="12.75" x14ac:dyDescent="0.2">
      <c r="B12" s="151"/>
      <c r="C12" s="152"/>
      <c r="D12" s="151"/>
      <c r="E12" s="153"/>
      <c r="F12" s="143"/>
      <c r="G12" s="61" t="s">
        <v>89</v>
      </c>
      <c r="H12" s="62" t="s">
        <v>90</v>
      </c>
    </row>
    <row r="13" spans="2:11" s="67" customFormat="1" ht="6" customHeight="1" x14ac:dyDescent="0.25">
      <c r="B13" s="63"/>
      <c r="C13" s="64"/>
      <c r="D13" s="63"/>
      <c r="E13" s="65"/>
      <c r="F13" s="63"/>
      <c r="G13" s="63"/>
      <c r="H13" s="66"/>
    </row>
    <row r="14" spans="2:11" s="67" customFormat="1" ht="25.5" customHeight="1" x14ac:dyDescent="0.25">
      <c r="B14" s="68">
        <v>1</v>
      </c>
      <c r="C14" s="69" t="s">
        <v>96</v>
      </c>
      <c r="D14" s="68" t="s">
        <v>91</v>
      </c>
      <c r="E14" s="113" t="s">
        <v>103</v>
      </c>
      <c r="F14" s="70">
        <v>1</v>
      </c>
      <c r="G14" s="71">
        <f>Orçamento!Q18</f>
        <v>0</v>
      </c>
      <c r="H14" s="71">
        <f>G14</f>
        <v>0</v>
      </c>
    </row>
    <row r="15" spans="2:11" s="67" customFormat="1" ht="6" customHeight="1" x14ac:dyDescent="0.25">
      <c r="B15" s="63"/>
      <c r="C15" s="64"/>
      <c r="D15" s="63"/>
      <c r="E15" s="65"/>
      <c r="F15" s="63"/>
      <c r="G15" s="72"/>
      <c r="H15" s="73"/>
    </row>
    <row r="16" spans="2:11" s="67" customFormat="1" ht="25.5" customHeight="1" x14ac:dyDescent="0.25">
      <c r="B16" s="68">
        <v>2</v>
      </c>
      <c r="C16" s="69" t="s">
        <v>97</v>
      </c>
      <c r="D16" s="68" t="s">
        <v>92</v>
      </c>
      <c r="E16" s="113" t="s">
        <v>104</v>
      </c>
      <c r="F16" s="70">
        <v>1</v>
      </c>
      <c r="G16" s="71">
        <f>Orçamento!Q28</f>
        <v>0</v>
      </c>
      <c r="H16" s="71">
        <f>G16</f>
        <v>0</v>
      </c>
    </row>
    <row r="17" spans="2:8" s="67" customFormat="1" ht="6" customHeight="1" x14ac:dyDescent="0.25">
      <c r="B17" s="63"/>
      <c r="C17" s="64"/>
      <c r="D17" s="63"/>
      <c r="E17" s="65"/>
      <c r="F17" s="63"/>
      <c r="G17" s="72"/>
      <c r="H17" s="73"/>
    </row>
    <row r="18" spans="2:8" s="67" customFormat="1" ht="25.5" customHeight="1" x14ac:dyDescent="0.25">
      <c r="B18" s="68">
        <v>3</v>
      </c>
      <c r="C18" s="69" t="s">
        <v>98</v>
      </c>
      <c r="D18" s="68" t="s">
        <v>92</v>
      </c>
      <c r="E18" s="113" t="s">
        <v>105</v>
      </c>
      <c r="F18" s="70">
        <v>1</v>
      </c>
      <c r="G18" s="71">
        <f>Orçamento!Q38</f>
        <v>0</v>
      </c>
      <c r="H18" s="71">
        <f>G18</f>
        <v>0</v>
      </c>
    </row>
    <row r="19" spans="2:8" s="67" customFormat="1" ht="6" customHeight="1" x14ac:dyDescent="0.25">
      <c r="B19" s="63"/>
      <c r="C19" s="64"/>
      <c r="D19" s="63"/>
      <c r="E19" s="65"/>
      <c r="F19" s="63"/>
      <c r="G19" s="72"/>
      <c r="H19" s="73"/>
    </row>
    <row r="20" spans="2:8" s="67" customFormat="1" ht="25.5" customHeight="1" x14ac:dyDescent="0.25">
      <c r="B20" s="74">
        <v>4</v>
      </c>
      <c r="C20" s="75" t="s">
        <v>99</v>
      </c>
      <c r="D20" s="74" t="s">
        <v>93</v>
      </c>
      <c r="E20" s="113" t="s">
        <v>106</v>
      </c>
      <c r="F20" s="76">
        <v>1</v>
      </c>
      <c r="G20" s="77">
        <f>Orçamento!Q48</f>
        <v>0</v>
      </c>
      <c r="H20" s="77">
        <f>G20</f>
        <v>0</v>
      </c>
    </row>
    <row r="21" spans="2:8" s="67" customFormat="1" ht="6" customHeight="1" x14ac:dyDescent="0.25">
      <c r="B21" s="63"/>
      <c r="C21" s="64"/>
      <c r="D21" s="63"/>
      <c r="E21" s="65"/>
      <c r="F21" s="63"/>
      <c r="G21" s="72"/>
      <c r="H21" s="73"/>
    </row>
    <row r="22" spans="2:8" s="67" customFormat="1" ht="25.5" customHeight="1" x14ac:dyDescent="0.25">
      <c r="B22" s="68">
        <v>5</v>
      </c>
      <c r="C22" s="69" t="s">
        <v>100</v>
      </c>
      <c r="D22" s="68" t="s">
        <v>92</v>
      </c>
      <c r="E22" s="113" t="s">
        <v>107</v>
      </c>
      <c r="F22" s="70">
        <v>1</v>
      </c>
      <c r="G22" s="71">
        <f>Orçamento!Q58</f>
        <v>0</v>
      </c>
      <c r="H22" s="71">
        <f>G22</f>
        <v>0</v>
      </c>
    </row>
    <row r="23" spans="2:8" s="67" customFormat="1" ht="6" customHeight="1" x14ac:dyDescent="0.25">
      <c r="B23" s="63"/>
      <c r="C23" s="64"/>
      <c r="D23" s="63"/>
      <c r="E23" s="65"/>
      <c r="F23" s="63"/>
      <c r="G23" s="72"/>
      <c r="H23" s="73"/>
    </row>
    <row r="24" spans="2:8" s="67" customFormat="1" ht="25.5" customHeight="1" x14ac:dyDescent="0.25">
      <c r="B24" s="68">
        <v>6</v>
      </c>
      <c r="C24" s="69" t="s">
        <v>101</v>
      </c>
      <c r="D24" s="68" t="s">
        <v>92</v>
      </c>
      <c r="E24" s="113" t="s">
        <v>108</v>
      </c>
      <c r="F24" s="70">
        <v>1</v>
      </c>
      <c r="G24" s="71">
        <f>Orçamento!Q68</f>
        <v>0</v>
      </c>
      <c r="H24" s="71">
        <f>G24</f>
        <v>0</v>
      </c>
    </row>
    <row r="25" spans="2:8" s="67" customFormat="1" ht="6" customHeight="1" x14ac:dyDescent="0.25">
      <c r="B25" s="63"/>
      <c r="C25" s="64"/>
      <c r="D25" s="63"/>
      <c r="E25" s="65"/>
      <c r="F25" s="63"/>
      <c r="G25" s="72"/>
      <c r="H25" s="73"/>
    </row>
    <row r="26" spans="2:8" s="67" customFormat="1" ht="25.5" customHeight="1" x14ac:dyDescent="0.25">
      <c r="B26" s="74">
        <v>7</v>
      </c>
      <c r="C26" s="75" t="s">
        <v>102</v>
      </c>
      <c r="D26" s="74" t="s">
        <v>93</v>
      </c>
      <c r="E26" s="113" t="s">
        <v>109</v>
      </c>
      <c r="F26" s="76">
        <v>1</v>
      </c>
      <c r="G26" s="77">
        <f>Orçamento!Q78</f>
        <v>0</v>
      </c>
      <c r="H26" s="77">
        <f>G26</f>
        <v>0</v>
      </c>
    </row>
    <row r="27" spans="2:8" s="67" customFormat="1" ht="6" customHeight="1" x14ac:dyDescent="0.25">
      <c r="B27" s="63"/>
      <c r="C27" s="64"/>
      <c r="D27" s="63"/>
      <c r="E27" s="65"/>
      <c r="F27" s="63"/>
      <c r="G27" s="72"/>
      <c r="H27" s="73"/>
    </row>
    <row r="28" spans="2:8" s="84" customFormat="1" ht="25.5" customHeight="1" x14ac:dyDescent="0.25">
      <c r="B28" s="78"/>
      <c r="C28" s="79" t="s">
        <v>94</v>
      </c>
      <c r="D28" s="80"/>
      <c r="E28" s="81"/>
      <c r="F28" s="82"/>
      <c r="G28" s="80"/>
      <c r="H28" s="83">
        <f>SUM(H14:H26)</f>
        <v>0</v>
      </c>
    </row>
    <row r="29" spans="2:8" s="60" customFormat="1" ht="12.75" x14ac:dyDescent="0.2">
      <c r="B29" s="85" t="s">
        <v>95</v>
      </c>
      <c r="C29" s="86"/>
      <c r="D29" s="86"/>
      <c r="E29" s="86"/>
      <c r="F29" s="87"/>
      <c r="G29" s="88"/>
      <c r="H29" s="89"/>
    </row>
    <row r="30" spans="2:8" s="60" customFormat="1" x14ac:dyDescent="0.25">
      <c r="B30" s="90"/>
      <c r="C30" s="91"/>
      <c r="D30" s="92"/>
      <c r="E30" s="93"/>
      <c r="F30" s="94"/>
      <c r="G30" s="95"/>
      <c r="H30" s="96"/>
    </row>
    <row r="31" spans="2:8" s="60" customFormat="1" x14ac:dyDescent="0.25">
      <c r="B31" s="97"/>
      <c r="C31" s="91"/>
      <c r="D31" s="92"/>
      <c r="E31" s="93"/>
      <c r="F31" s="94"/>
      <c r="G31" s="95"/>
      <c r="H31" s="98"/>
    </row>
    <row r="32" spans="2:8" s="60" customFormat="1" x14ac:dyDescent="0.25">
      <c r="B32" s="99"/>
      <c r="D32" s="93"/>
      <c r="E32" s="93"/>
      <c r="F32" s="94"/>
      <c r="G32" s="95"/>
      <c r="H32" s="100"/>
    </row>
    <row r="33" spans="2:8" s="60" customFormat="1" x14ac:dyDescent="0.25">
      <c r="B33" s="101"/>
      <c r="C33" s="93"/>
      <c r="D33" s="93"/>
      <c r="E33" s="93"/>
      <c r="F33" s="94"/>
      <c r="G33" s="95"/>
      <c r="H33" s="98"/>
    </row>
    <row r="34" spans="2:8" s="60" customFormat="1" x14ac:dyDescent="0.25">
      <c r="B34" s="102"/>
      <c r="C34" s="93"/>
      <c r="D34" s="93"/>
      <c r="E34" s="93"/>
      <c r="F34" s="94"/>
      <c r="G34" s="95"/>
      <c r="H34" s="98"/>
    </row>
    <row r="35" spans="2:8" s="60" customFormat="1" x14ac:dyDescent="0.25">
      <c r="B35" s="103"/>
      <c r="C35" s="93"/>
      <c r="D35" s="93"/>
      <c r="E35" s="93"/>
      <c r="F35" s="94"/>
      <c r="G35" s="95"/>
      <c r="H35" s="98"/>
    </row>
    <row r="36" spans="2:8" s="60" customFormat="1" x14ac:dyDescent="0.25">
      <c r="B36" s="103"/>
      <c r="C36" s="93"/>
      <c r="D36" s="93"/>
      <c r="E36" s="93"/>
      <c r="F36" s="94"/>
      <c r="G36" s="95"/>
      <c r="H36" s="98"/>
    </row>
    <row r="37" spans="2:8" s="60" customFormat="1" x14ac:dyDescent="0.25">
      <c r="B37" s="104"/>
      <c r="C37" s="105"/>
      <c r="D37" s="105"/>
      <c r="E37" s="105"/>
      <c r="F37" s="106"/>
      <c r="G37" s="107"/>
      <c r="H37" s="108"/>
    </row>
    <row r="38" spans="2:8" s="60" customFormat="1" x14ac:dyDescent="0.25">
      <c r="B38" s="109"/>
      <c r="F38" s="110"/>
      <c r="G38" s="111"/>
      <c r="H38" s="111"/>
    </row>
    <row r="39" spans="2:8" ht="15" customHeight="1" x14ac:dyDescent="0.25"/>
    <row r="40" spans="2:8" ht="15" customHeight="1" x14ac:dyDescent="0.25"/>
    <row r="44" spans="2:8" ht="15" customHeight="1" x14ac:dyDescent="0.25"/>
    <row r="45" spans="2:8" ht="15" customHeight="1" x14ac:dyDescent="0.25"/>
    <row r="46" spans="2:8" ht="15" customHeight="1" x14ac:dyDescent="0.25"/>
    <row r="47" spans="2:8" s="60" customFormat="1" x14ac:dyDescent="0.25">
      <c r="B47" s="109"/>
      <c r="F47" s="110"/>
      <c r="G47" s="111"/>
      <c r="H47" s="111"/>
    </row>
    <row r="48" spans="2:8" s="60" customFormat="1" x14ac:dyDescent="0.25">
      <c r="B48" s="109"/>
      <c r="F48" s="110"/>
      <c r="G48" s="111"/>
      <c r="H48" s="111"/>
    </row>
    <row r="49" spans="2:8" s="60" customFormat="1" x14ac:dyDescent="0.25">
      <c r="B49" s="109"/>
      <c r="F49" s="110"/>
      <c r="G49" s="111"/>
      <c r="H49" s="111"/>
    </row>
    <row r="50" spans="2:8" s="60" customFormat="1" x14ac:dyDescent="0.25">
      <c r="B50" s="109"/>
      <c r="F50" s="110"/>
      <c r="G50" s="111"/>
      <c r="H50" s="111"/>
    </row>
    <row r="51" spans="2:8" s="60" customFormat="1" x14ac:dyDescent="0.25">
      <c r="B51" s="109"/>
      <c r="F51" s="110"/>
      <c r="G51" s="111"/>
      <c r="H51" s="111"/>
    </row>
    <row r="52" spans="2:8" s="60" customFormat="1" ht="11.25" x14ac:dyDescent="0.2">
      <c r="B52" s="109"/>
      <c r="F52" s="110"/>
      <c r="G52" s="111"/>
      <c r="H52" s="111"/>
    </row>
    <row r="53" spans="2:8" s="60" customFormat="1" ht="11.25" customHeight="1" x14ac:dyDescent="0.2">
      <c r="B53" s="109"/>
      <c r="F53" s="110"/>
      <c r="G53" s="111"/>
      <c r="H53" s="111"/>
    </row>
    <row r="54" spans="2:8" s="60" customFormat="1" ht="11.25" customHeight="1" x14ac:dyDescent="0.2">
      <c r="B54" s="109"/>
      <c r="F54" s="110"/>
      <c r="G54" s="111"/>
      <c r="H54" s="111"/>
    </row>
    <row r="55" spans="2:8" s="60" customFormat="1" ht="11.25" customHeight="1" x14ac:dyDescent="0.2">
      <c r="B55" s="109"/>
      <c r="F55" s="110"/>
      <c r="G55" s="111"/>
      <c r="H55" s="111"/>
    </row>
    <row r="56" spans="2:8" s="60" customFormat="1" ht="11.25" customHeight="1" x14ac:dyDescent="0.2">
      <c r="B56" s="109"/>
      <c r="F56" s="110"/>
      <c r="G56" s="111"/>
      <c r="H56" s="111"/>
    </row>
    <row r="57" spans="2:8" s="60" customFormat="1" ht="11.25" customHeight="1" x14ac:dyDescent="0.2">
      <c r="B57" s="109"/>
      <c r="F57" s="110"/>
      <c r="G57" s="111"/>
      <c r="H57" s="111"/>
    </row>
    <row r="58" spans="2:8" s="60" customFormat="1" ht="11.25" customHeight="1" x14ac:dyDescent="0.2">
      <c r="B58" s="109"/>
      <c r="F58" s="110"/>
      <c r="G58" s="111"/>
      <c r="H58" s="111"/>
    </row>
    <row r="59" spans="2:8" s="60" customFormat="1" ht="11.25" customHeight="1" x14ac:dyDescent="0.2">
      <c r="B59" s="109"/>
      <c r="F59" s="110"/>
      <c r="G59" s="111"/>
      <c r="H59" s="111"/>
    </row>
    <row r="60" spans="2:8" s="60" customFormat="1" ht="11.25" customHeight="1" x14ac:dyDescent="0.2">
      <c r="B60" s="109"/>
      <c r="F60" s="110"/>
      <c r="G60" s="111"/>
      <c r="H60" s="111"/>
    </row>
    <row r="61" spans="2:8" s="60" customFormat="1" ht="11.25" customHeight="1" x14ac:dyDescent="0.2">
      <c r="B61" s="109"/>
      <c r="F61" s="110"/>
      <c r="G61" s="111"/>
      <c r="H61" s="111"/>
    </row>
    <row r="62" spans="2:8" s="60" customFormat="1" ht="11.25" customHeight="1" x14ac:dyDescent="0.2">
      <c r="B62" s="109"/>
      <c r="F62" s="110"/>
      <c r="G62" s="111"/>
      <c r="H62" s="111"/>
    </row>
    <row r="63" spans="2:8" s="60" customFormat="1" ht="11.25" customHeight="1" x14ac:dyDescent="0.2">
      <c r="B63" s="109"/>
      <c r="F63" s="110"/>
      <c r="G63" s="111"/>
      <c r="H63" s="111"/>
    </row>
    <row r="64" spans="2:8" s="60" customFormat="1" ht="11.25" customHeight="1" x14ac:dyDescent="0.2">
      <c r="B64" s="109"/>
      <c r="F64" s="110"/>
      <c r="G64" s="111"/>
      <c r="H64" s="111"/>
    </row>
    <row r="65" spans="2:8" s="60" customFormat="1" ht="11.25" customHeight="1" x14ac:dyDescent="0.2">
      <c r="B65" s="109"/>
      <c r="F65" s="110"/>
      <c r="G65" s="111"/>
      <c r="H65" s="111"/>
    </row>
    <row r="66" spans="2:8" s="60" customFormat="1" ht="11.25" customHeight="1" x14ac:dyDescent="0.2">
      <c r="B66" s="109"/>
      <c r="F66" s="110"/>
      <c r="G66" s="111"/>
      <c r="H66" s="111"/>
    </row>
    <row r="67" spans="2:8" s="60" customFormat="1" ht="11.25" customHeight="1" x14ac:dyDescent="0.2">
      <c r="B67" s="109"/>
      <c r="F67" s="110"/>
      <c r="G67" s="111"/>
      <c r="H67" s="111"/>
    </row>
    <row r="68" spans="2:8" s="60" customFormat="1" ht="11.25" customHeight="1" x14ac:dyDescent="0.2">
      <c r="B68" s="109"/>
      <c r="F68" s="110"/>
      <c r="G68" s="111"/>
      <c r="H68" s="111"/>
    </row>
    <row r="69" spans="2:8" s="60" customFormat="1" ht="11.25" customHeight="1" x14ac:dyDescent="0.2">
      <c r="B69" s="109"/>
      <c r="F69" s="110"/>
      <c r="G69" s="111"/>
      <c r="H69" s="111"/>
    </row>
    <row r="70" spans="2:8" s="60" customFormat="1" ht="11.25" customHeight="1" x14ac:dyDescent="0.2">
      <c r="B70" s="109"/>
      <c r="F70" s="110"/>
      <c r="G70" s="111"/>
      <c r="H70" s="111"/>
    </row>
    <row r="71" spans="2:8" s="60" customFormat="1" ht="11.25" customHeight="1" x14ac:dyDescent="0.2">
      <c r="B71" s="109"/>
      <c r="F71" s="110"/>
      <c r="G71" s="111"/>
      <c r="H71" s="111"/>
    </row>
    <row r="72" spans="2:8" s="60" customFormat="1" ht="11.25" customHeight="1" x14ac:dyDescent="0.2">
      <c r="B72" s="109"/>
      <c r="F72" s="110"/>
      <c r="G72" s="111"/>
      <c r="H72" s="111"/>
    </row>
    <row r="73" spans="2:8" s="60" customFormat="1" ht="11.25" customHeight="1" x14ac:dyDescent="0.2">
      <c r="B73" s="109"/>
      <c r="F73" s="110"/>
      <c r="G73" s="111"/>
      <c r="H73" s="111"/>
    </row>
    <row r="74" spans="2:8" s="60" customFormat="1" ht="11.25" customHeight="1" x14ac:dyDescent="0.2">
      <c r="B74" s="109"/>
      <c r="F74" s="110"/>
      <c r="G74" s="111"/>
      <c r="H74" s="111"/>
    </row>
    <row r="75" spans="2:8" s="60" customFormat="1" ht="11.25" customHeight="1" x14ac:dyDescent="0.2">
      <c r="B75" s="109"/>
      <c r="F75" s="110"/>
      <c r="G75" s="111"/>
      <c r="H75" s="111"/>
    </row>
    <row r="76" spans="2:8" s="60" customFormat="1" ht="11.25" customHeight="1" x14ac:dyDescent="0.2">
      <c r="B76" s="109"/>
      <c r="F76" s="110"/>
      <c r="G76" s="111"/>
      <c r="H76" s="111"/>
    </row>
    <row r="77" spans="2:8" s="60" customFormat="1" ht="11.25" customHeight="1" x14ac:dyDescent="0.2">
      <c r="B77" s="109"/>
      <c r="F77" s="110"/>
      <c r="G77" s="111"/>
      <c r="H77" s="111"/>
    </row>
    <row r="78" spans="2:8" s="60" customFormat="1" ht="11.25" customHeight="1" x14ac:dyDescent="0.2">
      <c r="B78" s="109"/>
      <c r="F78" s="110"/>
      <c r="G78" s="111"/>
      <c r="H78" s="111"/>
    </row>
    <row r="79" spans="2:8" s="60" customFormat="1" ht="11.25" customHeight="1" x14ac:dyDescent="0.2">
      <c r="B79" s="109"/>
      <c r="F79" s="110"/>
      <c r="G79" s="111"/>
      <c r="H79" s="111"/>
    </row>
    <row r="80" spans="2:8" s="60" customFormat="1" ht="11.25" customHeight="1" x14ac:dyDescent="0.2">
      <c r="B80" s="109"/>
      <c r="F80" s="110"/>
      <c r="G80" s="111"/>
      <c r="H80" s="111"/>
    </row>
    <row r="81" spans="2:8" s="60" customFormat="1" ht="11.25" customHeight="1" x14ac:dyDescent="0.2">
      <c r="B81" s="109"/>
      <c r="F81" s="110"/>
      <c r="G81" s="111"/>
      <c r="H81" s="111"/>
    </row>
    <row r="82" spans="2:8" s="60" customFormat="1" ht="11.25" customHeight="1" x14ac:dyDescent="0.2">
      <c r="B82" s="109"/>
      <c r="F82" s="110"/>
      <c r="G82" s="111"/>
      <c r="H82" s="111"/>
    </row>
    <row r="83" spans="2:8" s="60" customFormat="1" ht="11.25" customHeight="1" x14ac:dyDescent="0.2">
      <c r="B83" s="109"/>
      <c r="F83" s="110"/>
      <c r="G83" s="111"/>
      <c r="H83" s="111"/>
    </row>
    <row r="84" spans="2:8" s="60" customFormat="1" ht="11.25" customHeight="1" x14ac:dyDescent="0.2">
      <c r="B84" s="109"/>
      <c r="F84" s="110"/>
      <c r="G84" s="111"/>
      <c r="H84" s="111"/>
    </row>
    <row r="85" spans="2:8" s="60" customFormat="1" ht="11.25" customHeight="1" x14ac:dyDescent="0.2">
      <c r="B85" s="109"/>
      <c r="F85" s="110"/>
      <c r="G85" s="111"/>
      <c r="H85" s="111"/>
    </row>
    <row r="86" spans="2:8" s="60" customFormat="1" ht="11.25" customHeight="1" x14ac:dyDescent="0.2">
      <c r="B86" s="109"/>
      <c r="F86" s="110"/>
      <c r="G86" s="111"/>
      <c r="H86" s="111"/>
    </row>
    <row r="87" spans="2:8" s="60" customFormat="1" ht="11.25" customHeight="1" x14ac:dyDescent="0.2">
      <c r="B87" s="109"/>
      <c r="F87" s="110"/>
      <c r="G87" s="111"/>
      <c r="H87" s="111"/>
    </row>
    <row r="88" spans="2:8" s="60" customFormat="1" ht="11.25" customHeight="1" x14ac:dyDescent="0.2">
      <c r="B88" s="109"/>
      <c r="F88" s="110"/>
      <c r="G88" s="111"/>
      <c r="H88" s="111"/>
    </row>
    <row r="89" spans="2:8" s="60" customFormat="1" ht="11.25" customHeight="1" x14ac:dyDescent="0.2">
      <c r="B89" s="109"/>
      <c r="F89" s="110"/>
      <c r="G89" s="111"/>
      <c r="H89" s="111"/>
    </row>
    <row r="90" spans="2:8" s="60" customFormat="1" ht="11.25" customHeight="1" x14ac:dyDescent="0.2">
      <c r="B90" s="109"/>
      <c r="F90" s="110"/>
      <c r="G90" s="111"/>
      <c r="H90" s="111"/>
    </row>
    <row r="91" spans="2:8" s="60" customFormat="1" ht="11.25" customHeight="1" x14ac:dyDescent="0.2">
      <c r="B91" s="109"/>
      <c r="F91" s="110"/>
      <c r="G91" s="111"/>
      <c r="H91" s="111"/>
    </row>
    <row r="92" spans="2:8" s="60" customFormat="1" ht="11.25" customHeight="1" x14ac:dyDescent="0.2">
      <c r="B92" s="109"/>
      <c r="F92" s="110"/>
      <c r="G92" s="111"/>
      <c r="H92" s="111"/>
    </row>
    <row r="93" spans="2:8" s="60" customFormat="1" ht="11.25" customHeight="1" x14ac:dyDescent="0.2">
      <c r="B93" s="109"/>
      <c r="F93" s="110"/>
      <c r="G93" s="111"/>
      <c r="H93" s="111"/>
    </row>
    <row r="94" spans="2:8" s="60" customFormat="1" ht="11.25" customHeight="1" x14ac:dyDescent="0.2">
      <c r="B94" s="109"/>
      <c r="F94" s="110"/>
      <c r="G94" s="111"/>
      <c r="H94" s="111"/>
    </row>
    <row r="95" spans="2:8" s="60" customFormat="1" ht="11.25" customHeight="1" x14ac:dyDescent="0.2">
      <c r="B95" s="109"/>
      <c r="F95" s="110"/>
      <c r="G95" s="111"/>
      <c r="H95" s="111"/>
    </row>
    <row r="96" spans="2:8" s="60" customFormat="1" ht="11.25" customHeight="1" x14ac:dyDescent="0.2">
      <c r="B96" s="109"/>
      <c r="F96" s="110"/>
      <c r="G96" s="111"/>
      <c r="H96" s="111"/>
    </row>
    <row r="97" spans="2:8" s="60" customFormat="1" ht="11.25" customHeight="1" x14ac:dyDescent="0.2">
      <c r="B97" s="109"/>
      <c r="F97" s="110"/>
      <c r="G97" s="111"/>
      <c r="H97" s="111"/>
    </row>
    <row r="98" spans="2:8" s="60" customFormat="1" ht="11.25" customHeight="1" x14ac:dyDescent="0.2">
      <c r="B98" s="109"/>
      <c r="F98" s="110"/>
      <c r="G98" s="111"/>
      <c r="H98" s="111"/>
    </row>
    <row r="99" spans="2:8" s="60" customFormat="1" ht="11.25" customHeight="1" x14ac:dyDescent="0.2">
      <c r="B99" s="109"/>
      <c r="F99" s="110"/>
      <c r="G99" s="111"/>
      <c r="H99" s="111"/>
    </row>
    <row r="100" spans="2:8" s="60" customFormat="1" ht="11.25" customHeight="1" x14ac:dyDescent="0.2">
      <c r="B100" s="109"/>
      <c r="F100" s="110"/>
      <c r="G100" s="111"/>
      <c r="H100" s="111"/>
    </row>
    <row r="101" spans="2:8" s="60" customFormat="1" ht="11.25" customHeight="1" x14ac:dyDescent="0.2">
      <c r="B101" s="109"/>
      <c r="F101" s="110"/>
      <c r="G101" s="111"/>
      <c r="H101" s="111"/>
    </row>
    <row r="102" spans="2:8" s="60" customFormat="1" ht="11.25" customHeight="1" x14ac:dyDescent="0.2">
      <c r="B102" s="109"/>
      <c r="F102" s="110"/>
      <c r="G102" s="111"/>
      <c r="H102" s="111"/>
    </row>
    <row r="103" spans="2:8" s="60" customFormat="1" ht="11.25" customHeight="1" x14ac:dyDescent="0.2">
      <c r="B103" s="109"/>
      <c r="F103" s="110"/>
      <c r="G103" s="111"/>
      <c r="H103" s="111"/>
    </row>
    <row r="104" spans="2:8" s="60" customFormat="1" ht="11.25" customHeight="1" x14ac:dyDescent="0.2">
      <c r="B104" s="109"/>
      <c r="F104" s="110"/>
      <c r="G104" s="111"/>
      <c r="H104" s="111"/>
    </row>
    <row r="105" spans="2:8" s="60" customFormat="1" ht="11.25" customHeight="1" x14ac:dyDescent="0.2">
      <c r="B105" s="109"/>
      <c r="F105" s="110"/>
      <c r="G105" s="111"/>
      <c r="H105" s="111"/>
    </row>
    <row r="106" spans="2:8" s="60" customFormat="1" ht="11.25" customHeight="1" x14ac:dyDescent="0.2">
      <c r="B106" s="109"/>
      <c r="F106" s="110"/>
      <c r="G106" s="111"/>
      <c r="H106" s="111"/>
    </row>
    <row r="107" spans="2:8" s="60" customFormat="1" ht="11.25" customHeight="1" x14ac:dyDescent="0.2">
      <c r="B107" s="109"/>
      <c r="F107" s="110"/>
      <c r="G107" s="111"/>
      <c r="H107" s="111"/>
    </row>
    <row r="108" spans="2:8" s="60" customFormat="1" ht="11.25" customHeight="1" x14ac:dyDescent="0.2">
      <c r="B108" s="109"/>
      <c r="F108" s="110"/>
      <c r="G108" s="111"/>
      <c r="H108" s="111"/>
    </row>
    <row r="109" spans="2:8" s="60" customFormat="1" ht="11.25" customHeight="1" x14ac:dyDescent="0.2">
      <c r="B109" s="109"/>
      <c r="F109" s="110"/>
      <c r="G109" s="111"/>
      <c r="H109" s="111"/>
    </row>
    <row r="110" spans="2:8" s="60" customFormat="1" ht="11.25" customHeight="1" x14ac:dyDescent="0.2">
      <c r="B110" s="109"/>
      <c r="F110" s="110"/>
      <c r="G110" s="111"/>
      <c r="H110" s="111"/>
    </row>
    <row r="111" spans="2:8" s="60" customFormat="1" ht="11.25" customHeight="1" x14ac:dyDescent="0.2">
      <c r="B111" s="109"/>
      <c r="F111" s="110"/>
      <c r="G111" s="111"/>
      <c r="H111" s="111"/>
    </row>
    <row r="112" spans="2:8" s="60" customFormat="1" ht="11.25" customHeight="1" x14ac:dyDescent="0.2">
      <c r="B112" s="109"/>
      <c r="F112" s="110"/>
      <c r="G112" s="111"/>
      <c r="H112" s="111"/>
    </row>
    <row r="113" spans="2:8" s="60" customFormat="1" ht="11.25" customHeight="1" x14ac:dyDescent="0.2">
      <c r="B113" s="109"/>
      <c r="F113" s="110"/>
      <c r="G113" s="111"/>
      <c r="H113" s="111"/>
    </row>
    <row r="114" spans="2:8" s="60" customFormat="1" ht="11.25" customHeight="1" x14ac:dyDescent="0.2">
      <c r="B114" s="109"/>
      <c r="F114" s="110"/>
      <c r="G114" s="111"/>
      <c r="H114" s="111"/>
    </row>
    <row r="115" spans="2:8" s="60" customFormat="1" ht="11.25" customHeight="1" x14ac:dyDescent="0.2">
      <c r="B115" s="109"/>
      <c r="F115" s="110"/>
      <c r="G115" s="111"/>
      <c r="H115" s="111"/>
    </row>
    <row r="116" spans="2:8" s="60" customFormat="1" ht="11.25" customHeight="1" x14ac:dyDescent="0.2">
      <c r="B116" s="109"/>
      <c r="F116" s="110"/>
      <c r="G116" s="111"/>
      <c r="H116" s="111"/>
    </row>
    <row r="117" spans="2:8" s="60" customFormat="1" ht="11.25" customHeight="1" x14ac:dyDescent="0.2">
      <c r="B117" s="109"/>
      <c r="F117" s="110"/>
      <c r="G117" s="111"/>
      <c r="H117" s="111"/>
    </row>
    <row r="118" spans="2:8" s="60" customFormat="1" ht="11.25" customHeight="1" x14ac:dyDescent="0.2">
      <c r="B118" s="109"/>
      <c r="F118" s="110"/>
      <c r="G118" s="111"/>
      <c r="H118" s="111"/>
    </row>
    <row r="119" spans="2:8" s="60" customFormat="1" ht="11.25" customHeight="1" x14ac:dyDescent="0.2">
      <c r="B119" s="109"/>
      <c r="F119" s="110"/>
      <c r="G119" s="111"/>
      <c r="H119" s="111"/>
    </row>
    <row r="120" spans="2:8" ht="15" customHeight="1" x14ac:dyDescent="0.25"/>
    <row r="121" spans="2:8" ht="15" customHeight="1" x14ac:dyDescent="0.25"/>
    <row r="122" spans="2:8" ht="15" customHeight="1" x14ac:dyDescent="0.25"/>
    <row r="123" spans="2:8" ht="15" customHeight="1" x14ac:dyDescent="0.25"/>
    <row r="124" spans="2:8" ht="15" customHeight="1" x14ac:dyDescent="0.25"/>
  </sheetData>
  <mergeCells count="7">
    <mergeCell ref="F11:F12"/>
    <mergeCell ref="G11:H11"/>
    <mergeCell ref="D2:E8"/>
    <mergeCell ref="B11:B12"/>
    <mergeCell ref="C11:C12"/>
    <mergeCell ref="D11:D12"/>
    <mergeCell ref="E11:E12"/>
  </mergeCells>
  <pageMargins left="0.39374999999999999" right="0.39374999999999999" top="0.78819444444444398" bottom="0.39374999999999999" header="1.25972222222222" footer="0.51180555555555496"/>
  <pageSetup paperSize="9" firstPageNumber="2" fitToHeight="0" orientation="landscape" useFirstPageNumber="1" horizontalDpi="300" verticalDpi="300"/>
  <headerFooter>
    <oddHeader>&amp;R&amp;P/3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9C7AA9B7895B43ACD0A285CCAC8BCB" ma:contentTypeVersion="8" ma:contentTypeDescription="Crie um novo documento." ma:contentTypeScope="" ma:versionID="b685415a2d29168bda2105462c467017">
  <xsd:schema xmlns:xsd="http://www.w3.org/2001/XMLSchema" xmlns:xs="http://www.w3.org/2001/XMLSchema" xmlns:p="http://schemas.microsoft.com/office/2006/metadata/properties" xmlns:ns3="480b183d-1df9-4ea1-8617-55bdec01debe" targetNamespace="http://schemas.microsoft.com/office/2006/metadata/properties" ma:root="true" ma:fieldsID="aea10e4ade60f38feac8cc29b060e497" ns3:_="">
    <xsd:import namespace="480b183d-1df9-4ea1-8617-55bdec01de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0b183d-1df9-4ea1-8617-55bdec01de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D6386A-E2BA-46C8-94FE-C62DD67EC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C1F459-5A11-488A-8AA5-EFD6464200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0b183d-1df9-4ea1-8617-55bdec01de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0CCE16-7936-4C59-9F7B-EDC7F506A069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80b183d-1df9-4ea1-8617-55bdec01deb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Orçamento</vt:lpstr>
      <vt:lpstr>QQP</vt:lpstr>
      <vt:lpstr>QQP!_FiltrarBancodeDados</vt:lpstr>
      <vt:lpstr>QQP!Area_de_impressao</vt:lpstr>
      <vt:lpstr>QQP!Print_Titles_0</vt:lpstr>
      <vt:lpstr>Orçamento!Titulos_de_impressao</vt:lpstr>
      <vt:lpstr>QQP!Titulos_de_impressao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Emperatriz Calderón de Duarte</dc:creator>
  <cp:lastModifiedBy>Daniela Alencar Terra</cp:lastModifiedBy>
  <dcterms:created xsi:type="dcterms:W3CDTF">2019-09-04T12:14:17Z</dcterms:created>
  <dcterms:modified xsi:type="dcterms:W3CDTF">2022-03-21T18:17:16Z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0x0101001C9C7AA9B7895B43ACD0A285CCAC8BCB</vt:lpwstr>
  </property>
</Properties>
</file>